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O\Downloads\"/>
    </mc:Choice>
  </mc:AlternateContent>
  <xr:revisionPtr revIDLastSave="0" documentId="13_ncr:1_{74EFBFA3-A9C8-47DE-98B1-1AF3EA0EBAEB}" xr6:coauthVersionLast="47" xr6:coauthVersionMax="47" xr10:uidLastSave="{00000000-0000-0000-0000-000000000000}"/>
  <bookViews>
    <workbookView xWindow="28692" yWindow="-108" windowWidth="29016" windowHeight="15696" xr2:uid="{399E8F74-8D92-4CFB-AE4D-4BF3E9514366}"/>
  </bookViews>
  <sheets>
    <sheet name="FA nuevas agosto" sheetId="3" r:id="rId1"/>
    <sheet name="28 08 25" sheetId="1" r:id="rId2"/>
    <sheet name="19 12 24" sheetId="2" r:id="rId3"/>
  </sheets>
  <definedNames>
    <definedName name="_xlnm._FilterDatabase" localSheetId="2" hidden="1">'19 12 24'!$B$2:$C$323</definedName>
    <definedName name="_xlnm._FilterDatabase" localSheetId="1" hidden="1">'28 08 25'!$B$3:$D$373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4" i="1"/>
</calcChain>
</file>

<file path=xl/sharedStrings.xml><?xml version="1.0" encoding="utf-8"?>
<sst xmlns="http://schemas.openxmlformats.org/spreadsheetml/2006/main" count="1486" uniqueCount="516">
  <si>
    <t>Mercancías que no pueden importarse temporalmente al amparo del presente Decreto</t>
  </si>
  <si>
    <t>1701.12.05</t>
  </si>
  <si>
    <t>De remolacha.</t>
  </si>
  <si>
    <t>1701.13.01</t>
  </si>
  <si>
    <t>Azúcar de caña mencionado en la Nota 2 de subpartida de este Capítulo.</t>
  </si>
  <si>
    <t>1701.14.91</t>
  </si>
  <si>
    <t>Los demás azúcares de caña.</t>
  </si>
  <si>
    <t>1701.91.04</t>
  </si>
  <si>
    <t>Con adición de aromatizante o colorante.</t>
  </si>
  <si>
    <t>1701.99.99</t>
  </si>
  <si>
    <t>Los demás.</t>
  </si>
  <si>
    <t>1702.90.01</t>
  </si>
  <si>
    <t>Azúcar líquida refinada y azúcar invertido.</t>
  </si>
  <si>
    <t>1702.90.99</t>
  </si>
  <si>
    <t>1806.10.01</t>
  </si>
  <si>
    <t>Con un contenido de azúcar superior o igual al 90%, en peso.</t>
  </si>
  <si>
    <t>2106.90.05</t>
  </si>
  <si>
    <t>Jarabes aromatizados o con adición de colorantes.</t>
  </si>
  <si>
    <t>2207.10.01</t>
  </si>
  <si>
    <t>Alcohol etílico sin desnaturalizar con grado alcohólico volumétrico superior o igual al 80% vol.</t>
  </si>
  <si>
    <t>2207.20.01</t>
  </si>
  <si>
    <t>Alcohol etílico y aguardiente desnaturalizados, de cualquier graduación.</t>
  </si>
  <si>
    <t>2208.90.01</t>
  </si>
  <si>
    <t>Alcohol etílico.</t>
  </si>
  <si>
    <t>2208.90.99</t>
  </si>
  <si>
    <t>4012.20.01</t>
  </si>
  <si>
    <t>De los tipos utilizados en vehículos para el transporte en carretera de pasajeros o mercancía, incluyendo tractores, o en vehículos de la partida 87.05.</t>
  </si>
  <si>
    <t>4012.20.99</t>
  </si>
  <si>
    <t>6101.20.03</t>
  </si>
  <si>
    <t>De algodón.</t>
  </si>
  <si>
    <t>6101.30.01</t>
  </si>
  <si>
    <t>Con un contenido de lana o pelo fino superior o igual a 23% en peso.</t>
  </si>
  <si>
    <t>6101.30.99</t>
  </si>
  <si>
    <t>6101.90.91</t>
  </si>
  <si>
    <t>De las demás materias textiles.</t>
  </si>
  <si>
    <t>6102.10.01</t>
  </si>
  <si>
    <t>De lana o pelo fino.</t>
  </si>
  <si>
    <t>6102.20.03</t>
  </si>
  <si>
    <t>6102.30.01</t>
  </si>
  <si>
    <t>6102.30.99</t>
  </si>
  <si>
    <t>6102.90.91</t>
  </si>
  <si>
    <t>6103.10.05</t>
  </si>
  <si>
    <t>Trajes (ambos o ternos).</t>
  </si>
  <si>
    <t>6103.22.01</t>
  </si>
  <si>
    <t>6103.23.01</t>
  </si>
  <si>
    <t>De fibras sintéticas.</t>
  </si>
  <si>
    <t>6103.29.91</t>
  </si>
  <si>
    <t>6103.31.01</t>
  </si>
  <si>
    <t>6103.32.01</t>
  </si>
  <si>
    <t>6103.33.02</t>
  </si>
  <si>
    <t>6103.39.91</t>
  </si>
  <si>
    <t>6103.41.01</t>
  </si>
  <si>
    <t>6103.42.03</t>
  </si>
  <si>
    <t>6103.43.01</t>
  </si>
  <si>
    <t>6103.43.99</t>
  </si>
  <si>
    <t>6103.49.91</t>
  </si>
  <si>
    <t>6104.13.02</t>
  </si>
  <si>
    <t>6104.19.91</t>
  </si>
  <si>
    <t>6104.22.01</t>
  </si>
  <si>
    <t>6104.23.01</t>
  </si>
  <si>
    <t>6104.29.91</t>
  </si>
  <si>
    <t>6104.31.01</t>
  </si>
  <si>
    <t>6104.32.01</t>
  </si>
  <si>
    <t>6104.33.02</t>
  </si>
  <si>
    <t>6104.39.91</t>
  </si>
  <si>
    <t>6104.41.01</t>
  </si>
  <si>
    <t>6104.42.03</t>
  </si>
  <si>
    <t>6104.43.02</t>
  </si>
  <si>
    <t>6104.44.02</t>
  </si>
  <si>
    <t>De fibras artificiales.</t>
  </si>
  <si>
    <t>6104.49.91</t>
  </si>
  <si>
    <t>6104.51.01</t>
  </si>
  <si>
    <t>6104.52.01</t>
  </si>
  <si>
    <t>6104.53.02</t>
  </si>
  <si>
    <t>6104.59.91</t>
  </si>
  <si>
    <t>6104.61.01</t>
  </si>
  <si>
    <t>6104.62.03</t>
  </si>
  <si>
    <t>6104.63.01</t>
  </si>
  <si>
    <t>6104.63.99</t>
  </si>
  <si>
    <t>6104.69.91</t>
  </si>
  <si>
    <t>6105.10.02</t>
  </si>
  <si>
    <t>6105.20.03</t>
  </si>
  <si>
    <t>De fibras sintéticas o artificiales.</t>
  </si>
  <si>
    <t>6105.90.91</t>
  </si>
  <si>
    <t>6106.10.02</t>
  </si>
  <si>
    <t>6106.20.01</t>
  </si>
  <si>
    <t>6106.20.99</t>
  </si>
  <si>
    <t>6106.90.91</t>
  </si>
  <si>
    <t>6107.11.03</t>
  </si>
  <si>
    <t>6107.12.03</t>
  </si>
  <si>
    <t>6107.19.91</t>
  </si>
  <si>
    <t>6107.21.01</t>
  </si>
  <si>
    <t>6107.22.01</t>
  </si>
  <si>
    <t>6107.29.91</t>
  </si>
  <si>
    <t>6107.91.01</t>
  </si>
  <si>
    <t>6107.99.91</t>
  </si>
  <si>
    <t>6108.11.01</t>
  </si>
  <si>
    <t>6108.19.91</t>
  </si>
  <si>
    <t>6108.21.03</t>
  </si>
  <si>
    <t>6108.22.03</t>
  </si>
  <si>
    <t>6108.29.91</t>
  </si>
  <si>
    <t>6108.31.03</t>
  </si>
  <si>
    <t>6108.32.03</t>
  </si>
  <si>
    <t>6108.39.91</t>
  </si>
  <si>
    <t>6108.91.02</t>
  </si>
  <si>
    <t>6108.92.02</t>
  </si>
  <si>
    <t>6108.99.91</t>
  </si>
  <si>
    <t>6109.10.03</t>
  </si>
  <si>
    <t>6109.90.04</t>
  </si>
  <si>
    <t>6109.90.99</t>
  </si>
  <si>
    <t>6110.11.03</t>
  </si>
  <si>
    <t>De lana.</t>
  </si>
  <si>
    <t>6110.12.01</t>
  </si>
  <si>
    <t>De cabra de Cachemira.</t>
  </si>
  <si>
    <t>6110.19.99</t>
  </si>
  <si>
    <t>6110.20.05</t>
  </si>
  <si>
    <t>6110.30.01</t>
  </si>
  <si>
    <t>Construidos con 9 o menos puntadas por cada 2 cm, medidos en dirección horizontal, excepto los chalecos.</t>
  </si>
  <si>
    <t>6110.30.99</t>
  </si>
  <si>
    <t>6110.90.91</t>
  </si>
  <si>
    <t>6111.20.12</t>
  </si>
  <si>
    <t>6111.30.07</t>
  </si>
  <si>
    <t>6111.90.91</t>
  </si>
  <si>
    <t>6112.11.01</t>
  </si>
  <si>
    <t>6112.12.01</t>
  </si>
  <si>
    <t>6112.19.91</t>
  </si>
  <si>
    <t>6112.20.02</t>
  </si>
  <si>
    <t>Monos (overoles) y conjuntos de esquí.</t>
  </si>
  <si>
    <t>6112.31.01</t>
  </si>
  <si>
    <t>6112.39.91</t>
  </si>
  <si>
    <t>6112.41.01</t>
  </si>
  <si>
    <t>6112.49.91</t>
  </si>
  <si>
    <t>6113.00.02</t>
  </si>
  <si>
    <t>Prendas de vestir confeccionadas con tejidos de punto de las partidas 59.03, 59.06 o 59.07.</t>
  </si>
  <si>
    <t>6114.20.01</t>
  </si>
  <si>
    <t>6114.30.02</t>
  </si>
  <si>
    <t>6114.90.91</t>
  </si>
  <si>
    <t>6115.10.01</t>
  </si>
  <si>
    <t>Calzas, panty-medias, leotardos y medias, de compresión progresiva (por ejemplo, medias para várices).</t>
  </si>
  <si>
    <t>6115.21.01</t>
  </si>
  <si>
    <t>De fibras sintéticas, de título inferior a 67 decitex por hilo sencillo.</t>
  </si>
  <si>
    <t>6115.22.01</t>
  </si>
  <si>
    <t>De fibras sintéticas, de título superior o igual a 67 decitex por hilo sencillo.</t>
  </si>
  <si>
    <t>6115.29.91</t>
  </si>
  <si>
    <t>6115.30.91</t>
  </si>
  <si>
    <t>Las demás medias de mujer, de título inferior a 67 decitex por hilo sencillo.</t>
  </si>
  <si>
    <t>6115.94.01</t>
  </si>
  <si>
    <t>6115.95.01</t>
  </si>
  <si>
    <t>6115.96.01</t>
  </si>
  <si>
    <t>6115.99.91</t>
  </si>
  <si>
    <t>6116.10.02</t>
  </si>
  <si>
    <t>Impregnados, recubiertos, revestidos o estratificados, con plástico o caucho.</t>
  </si>
  <si>
    <t>6116.91.01</t>
  </si>
  <si>
    <t>6116.92.01</t>
  </si>
  <si>
    <t>6116.93.01</t>
  </si>
  <si>
    <t>6116.99.91</t>
  </si>
  <si>
    <t>6117.10.02</t>
  </si>
  <si>
    <t>Chales, pañuelos de cuello, bufandas, mantillas, velos y artículos similares.</t>
  </si>
  <si>
    <t>6117.80.02</t>
  </si>
  <si>
    <t>Cintas, bandas o ligas, de sujeción para el cabello y artículos similares.</t>
  </si>
  <si>
    <t>6117.80.99</t>
  </si>
  <si>
    <t>6201.20.01</t>
  </si>
  <si>
    <t>Abrigos, impermeables, chaquetones, capas y artículos similares.</t>
  </si>
  <si>
    <t>6201.20.99</t>
  </si>
  <si>
    <t>6201.30.01</t>
  </si>
  <si>
    <t>Con un contenido de plumón y plumas de ave acuática superior o igual al 15%, en peso, siempre que el contenido de plumón sea superior o igual al 35%, en peso; con un contenido del plumaje superior o igual al 10%, en peso.</t>
  </si>
  <si>
    <t>6201.30.99</t>
  </si>
  <si>
    <t>6201.40.01</t>
  </si>
  <si>
    <t>6201.40.02</t>
  </si>
  <si>
    <t>Con un contenido de lana o pelo fino superior o igual a 36% en peso, excepto lo comprendido en la fracción arancelaria 6201.40.01.</t>
  </si>
  <si>
    <t>6201.40.99</t>
  </si>
  <si>
    <t>6201.90.91</t>
  </si>
  <si>
    <t>6202.20.01</t>
  </si>
  <si>
    <t>6202.20.99</t>
  </si>
  <si>
    <t>6202.30.01</t>
  </si>
  <si>
    <t>6202.30.99</t>
  </si>
  <si>
    <t>6202.40.01</t>
  </si>
  <si>
    <t>6202.40.02</t>
  </si>
  <si>
    <t>Con un contenido de lana o pelo fino superior o igual a 36% en peso, excepto lo comprendido en la fracción arancelaria 6202.40.01.</t>
  </si>
  <si>
    <t>6202.40.99</t>
  </si>
  <si>
    <t>6202.90.91</t>
  </si>
  <si>
    <t>6203.11.01</t>
  </si>
  <si>
    <t>6203.12.01</t>
  </si>
  <si>
    <t>6203.19.91</t>
  </si>
  <si>
    <t>6203.22.01</t>
  </si>
  <si>
    <t>6203.23.01</t>
  </si>
  <si>
    <t>6203.29.91</t>
  </si>
  <si>
    <t>6203.31.01</t>
  </si>
  <si>
    <t>6203.32.03</t>
  </si>
  <si>
    <t>6203.33.01</t>
  </si>
  <si>
    <t>Con un contenido de lana o pelo fino superior o igual a 36% en peso.</t>
  </si>
  <si>
    <t>6203.33.99</t>
  </si>
  <si>
    <t>6203.39.91</t>
  </si>
  <si>
    <t>6203.41.01</t>
  </si>
  <si>
    <t>6203.42.01</t>
  </si>
  <si>
    <t>6203.42.02</t>
  </si>
  <si>
    <t>Pantalones con peto y tirantes.</t>
  </si>
  <si>
    <t>6203.42.91</t>
  </si>
  <si>
    <t>Los demás, para hombres.</t>
  </si>
  <si>
    <t>6203.42.92</t>
  </si>
  <si>
    <t>Los demás, para niños.</t>
  </si>
  <si>
    <t>6203.43.01</t>
  </si>
  <si>
    <t>6203.43.91</t>
  </si>
  <si>
    <t>6203.43.92</t>
  </si>
  <si>
    <t>6203.49.91</t>
  </si>
  <si>
    <t>6204.11.01</t>
  </si>
  <si>
    <t>6204.12.01</t>
  </si>
  <si>
    <t>6204.13.02</t>
  </si>
  <si>
    <t>6204.19.91</t>
  </si>
  <si>
    <t>6204.21.01</t>
  </si>
  <si>
    <t>6204.22.01</t>
  </si>
  <si>
    <t>6204.23.01</t>
  </si>
  <si>
    <t>6204.29.91</t>
  </si>
  <si>
    <t>6204.31.01</t>
  </si>
  <si>
    <t>6204.32.03</t>
  </si>
  <si>
    <t>6204.33.01</t>
  </si>
  <si>
    <t>6204.33.02</t>
  </si>
  <si>
    <t>Con un contenido de lino superior o igual a 36% en peso.</t>
  </si>
  <si>
    <t>6204.33.99</t>
  </si>
  <si>
    <t>6204.39.91</t>
  </si>
  <si>
    <t>6204.41.01</t>
  </si>
  <si>
    <t>6204.42.01</t>
  </si>
  <si>
    <t>Hechos totalmente a mano.</t>
  </si>
  <si>
    <t>6204.42.99</t>
  </si>
  <si>
    <t>6204.43.01</t>
  </si>
  <si>
    <t>6204.43.02</t>
  </si>
  <si>
    <t>Con un contenido de lana o pelo fino superior o igual a 36% en peso, excepto lo comprendido en la fracción arancelaria 6204.43.01.</t>
  </si>
  <si>
    <t>6204.43.99</t>
  </si>
  <si>
    <t>6204.44.01</t>
  </si>
  <si>
    <t>6204.44.02</t>
  </si>
  <si>
    <t>Con un contenido de lana o pelo fino superior o igual a 36% en peso, excepto lo comprendido en la fracción arancelaria 6204.44.01.</t>
  </si>
  <si>
    <t>6204.44.99</t>
  </si>
  <si>
    <t>6204.49.91</t>
  </si>
  <si>
    <t>6204.51.01</t>
  </si>
  <si>
    <t>6204.52.03</t>
  </si>
  <si>
    <t>6204.53.01</t>
  </si>
  <si>
    <t>Hechas totalmente a mano.</t>
  </si>
  <si>
    <t>6204.53.02</t>
  </si>
  <si>
    <t>Con un contenido de lana o pelo fino superior o igual a 36% en peso, excepto lo comprendido en la fracción arancelaria 6204.53.01.</t>
  </si>
  <si>
    <t>6204.53.99</t>
  </si>
  <si>
    <t>6204.59.91</t>
  </si>
  <si>
    <t>6204.61.01</t>
  </si>
  <si>
    <t>6204.62.09</t>
  </si>
  <si>
    <t>6204.63.01</t>
  </si>
  <si>
    <t>6204.63.91</t>
  </si>
  <si>
    <t>Los demás, para mujeres.</t>
  </si>
  <si>
    <t>6204.63.92</t>
  </si>
  <si>
    <t>Los demás, para niñas.</t>
  </si>
  <si>
    <t>6204.69.02</t>
  </si>
  <si>
    <t>Con un contenido de seda superior o igual a 70% en peso.</t>
  </si>
  <si>
    <t>6204.69.03</t>
  </si>
  <si>
    <t>6204.69.99</t>
  </si>
  <si>
    <t>6205.20.01</t>
  </si>
  <si>
    <t>6205.20.91</t>
  </si>
  <si>
    <t>Para hombres, excepto lo comprendido en la fracción arancelaria 6205.20.01.</t>
  </si>
  <si>
    <t>6205.20.92</t>
  </si>
  <si>
    <t>Para niños, excepto lo comprendido en la fracción arancelaria 6205.20.01.</t>
  </si>
  <si>
    <t>6205.30.01</t>
  </si>
  <si>
    <t>6205.30.91</t>
  </si>
  <si>
    <t>Para hombres, excepto lo comprendido en la fracción arancelaria 6205.30.01.</t>
  </si>
  <si>
    <t>6205.30.92</t>
  </si>
  <si>
    <t>Para niños, excepto lo comprendido en la fracción arancelaria 6205.30.01.</t>
  </si>
  <si>
    <t>6205.90.01</t>
  </si>
  <si>
    <t>Con un contenido en seda superior o igual a 70% en peso.</t>
  </si>
  <si>
    <t>6205.90.02</t>
  </si>
  <si>
    <t>6205.90.99</t>
  </si>
  <si>
    <t>Las demás.</t>
  </si>
  <si>
    <t>6206.10.01</t>
  </si>
  <si>
    <t>De seda o desperdicios de seda.</t>
  </si>
  <si>
    <t>6206.20.02</t>
  </si>
  <si>
    <t>6206.30.04</t>
  </si>
  <si>
    <t>6206.40.01</t>
  </si>
  <si>
    <t>6206.40.02</t>
  </si>
  <si>
    <t>Con un contenido de lana o pelo fino superior o igual a 36% en peso, excepto lo comprendido en la fracción arancelaria 6206.40.01.</t>
  </si>
  <si>
    <t>6206.40.91</t>
  </si>
  <si>
    <t>Para mujeres, excepto lo comprendido en las fracciones arancelarias 6206.40.01 y 6206.40.02.</t>
  </si>
  <si>
    <t>6206.40.92</t>
  </si>
  <si>
    <t>Para niñas, excepto lo comprendido en las fracciones arancelarias 6206.40.01 y 6206.40.02.</t>
  </si>
  <si>
    <t>6206.90.01</t>
  </si>
  <si>
    <t>Con mezclas de algodón.</t>
  </si>
  <si>
    <t>6206.90.99</t>
  </si>
  <si>
    <t>6207.11.01</t>
  </si>
  <si>
    <t>6207.19.91</t>
  </si>
  <si>
    <t>6207.21.01</t>
  </si>
  <si>
    <t>6207.22.01</t>
  </si>
  <si>
    <t>6207.29.91</t>
  </si>
  <si>
    <t>6207.91.01</t>
  </si>
  <si>
    <t>6207.99.91</t>
  </si>
  <si>
    <t>6208.11.01</t>
  </si>
  <si>
    <t>6208.19.91</t>
  </si>
  <si>
    <t>6208.21.01</t>
  </si>
  <si>
    <t>6208.22.01</t>
  </si>
  <si>
    <t>6208.29.91</t>
  </si>
  <si>
    <t>6208.91.01</t>
  </si>
  <si>
    <t>6208.92.02</t>
  </si>
  <si>
    <t>6208.99.91</t>
  </si>
  <si>
    <t>6209.20.07</t>
  </si>
  <si>
    <t>6209.30.05</t>
  </si>
  <si>
    <t>6209.90.91</t>
  </si>
  <si>
    <t>6210.10.01</t>
  </si>
  <si>
    <t>Con productos de las partidas 56.02 o 56.03.</t>
  </si>
  <si>
    <t>6210.20.91</t>
  </si>
  <si>
    <t>Las demás prendas de vestir de los tipos citados en la partida 62.01.</t>
  </si>
  <si>
    <t>6210.30.91</t>
  </si>
  <si>
    <t>Las demás prendas de vestir de los tipos citados en la partida 62.02.</t>
  </si>
  <si>
    <t>6210.40.91</t>
  </si>
  <si>
    <t>Las demás prendas de vestir para hombres o niños.</t>
  </si>
  <si>
    <t>6210.50.91</t>
  </si>
  <si>
    <t>Las demás prendas de vestir para mujeres o niñas.</t>
  </si>
  <si>
    <t>6211.11.01</t>
  </si>
  <si>
    <t>Para hombres o niños.</t>
  </si>
  <si>
    <t>6211.12.01</t>
  </si>
  <si>
    <t>Para mujeres o niñas.</t>
  </si>
  <si>
    <t>6211.20.02</t>
  </si>
  <si>
    <t>6211.32.02</t>
  </si>
  <si>
    <t>6211.33.02</t>
  </si>
  <si>
    <t>6211.39.91</t>
  </si>
  <si>
    <t>6211.42.02</t>
  </si>
  <si>
    <t>6211.43.02</t>
  </si>
  <si>
    <t>6211.49.91</t>
  </si>
  <si>
    <t>6212.10.07</t>
  </si>
  <si>
    <t>Sostenes (corpiños).</t>
  </si>
  <si>
    <t>6212.20.01</t>
  </si>
  <si>
    <t>Fajas y fajas braga (fajas bombacha).</t>
  </si>
  <si>
    <t>6212.30.01</t>
  </si>
  <si>
    <t>Fajas sostén (fajas corpiño).</t>
  </si>
  <si>
    <t>6212.90.99</t>
  </si>
  <si>
    <t>6213.20.01</t>
  </si>
  <si>
    <t>6213.90.91</t>
  </si>
  <si>
    <t>6214.10.01</t>
  </si>
  <si>
    <t>6214.20.01</t>
  </si>
  <si>
    <t>6214.30.01</t>
  </si>
  <si>
    <t>6214.40.01</t>
  </si>
  <si>
    <t>6214.90.91</t>
  </si>
  <si>
    <t>6215.10.01</t>
  </si>
  <si>
    <t>6215.20.01</t>
  </si>
  <si>
    <t>6215.90.91</t>
  </si>
  <si>
    <t>6216.00.01</t>
  </si>
  <si>
    <t>Guantes, mitones y manoplas.</t>
  </si>
  <si>
    <t>6217.10.01</t>
  </si>
  <si>
    <t>Complementos (accesorios) de vestir.</t>
  </si>
  <si>
    <t>6301.10.01</t>
  </si>
  <si>
    <t>Mantas eléctricas.</t>
  </si>
  <si>
    <t>6301.20.01</t>
  </si>
  <si>
    <t>Mantas de lana o pelo fino (excepto las eléctricas).</t>
  </si>
  <si>
    <t>6301.30.01</t>
  </si>
  <si>
    <t>Mantas de algodón (excepto las eléctricas).</t>
  </si>
  <si>
    <t>6301.40.01</t>
  </si>
  <si>
    <t>Mantas de fibras sintéticas (excepto las eléctricas).</t>
  </si>
  <si>
    <t>6301.90.91</t>
  </si>
  <si>
    <t>Las demás mantas.</t>
  </si>
  <si>
    <t>6302.10.01</t>
  </si>
  <si>
    <t>Ropa de cama, de punto.</t>
  </si>
  <si>
    <t>6302.21.01</t>
  </si>
  <si>
    <t>6302.22.01</t>
  </si>
  <si>
    <t>6302.29.91</t>
  </si>
  <si>
    <t>6302.31.06</t>
  </si>
  <si>
    <t>6302.32.06</t>
  </si>
  <si>
    <t>6302.39.91</t>
  </si>
  <si>
    <t>6302.40.01</t>
  </si>
  <si>
    <t>Ropa de mesa, de punto.</t>
  </si>
  <si>
    <t>6302.51.01</t>
  </si>
  <si>
    <t>6302.53.01</t>
  </si>
  <si>
    <t>6302.59.91</t>
  </si>
  <si>
    <t>6302.60.06</t>
  </si>
  <si>
    <t>Ropa de tocador o cocina, de tejido con bucles del tipo toalla, de algodón.</t>
  </si>
  <si>
    <t>6303.12.01</t>
  </si>
  <si>
    <t>6303.19.91</t>
  </si>
  <si>
    <t>6303.91.01</t>
  </si>
  <si>
    <t>6303.92.02</t>
  </si>
  <si>
    <t>6303.99.91</t>
  </si>
  <si>
    <t>6304.11.01</t>
  </si>
  <si>
    <t>De punto.</t>
  </si>
  <si>
    <t>6304.19.99</t>
  </si>
  <si>
    <t>6304.20.01</t>
  </si>
  <si>
    <t>Mosquiteros para camas, especificados en la Nota 1 de subpartida de este Capítulo.</t>
  </si>
  <si>
    <t>6304.91.01</t>
  </si>
  <si>
    <t>6304.92.01</t>
  </si>
  <si>
    <t>De algodón, excepto de punto.</t>
  </si>
  <si>
    <t>6304.93.01</t>
  </si>
  <si>
    <t>De fibras sintéticas, excepto de punto.</t>
  </si>
  <si>
    <t>6304.99.91</t>
  </si>
  <si>
    <t>De las demás materias textiles, excepto de punto.</t>
  </si>
  <si>
    <t>6305.10.01</t>
  </si>
  <si>
    <t>De yute o demás fibras textiles del líber de la partida 53.03.</t>
  </si>
  <si>
    <t>6305.20.01</t>
  </si>
  <si>
    <t>6305.32.01</t>
  </si>
  <si>
    <t>Continentes intermedios flexibles para productos a granel.</t>
  </si>
  <si>
    <t>6305.33.91</t>
  </si>
  <si>
    <t>Los demás, de tiras o formas similares, de polietileno o polipropileno.</t>
  </si>
  <si>
    <t>6305.39.99</t>
  </si>
  <si>
    <t>6305.90.91</t>
  </si>
  <si>
    <t>6306.12.01</t>
  </si>
  <si>
    <t>6306.19.91</t>
  </si>
  <si>
    <t>6306.22.01</t>
  </si>
  <si>
    <t>6306.29.91</t>
  </si>
  <si>
    <t>6306.30.02</t>
  </si>
  <si>
    <t>Velas.</t>
  </si>
  <si>
    <t>6306.40.02</t>
  </si>
  <si>
    <t>Colchones neumáticos.</t>
  </si>
  <si>
    <t>6306.90.99</t>
  </si>
  <si>
    <t>6307.10.01</t>
  </si>
  <si>
    <t>Paños para fregar o lavar (bayetas, paños rejilla), franelas y artículos similares para limpieza.</t>
  </si>
  <si>
    <t>6307.20.01</t>
  </si>
  <si>
    <t>Cinturones y chalecos salvavidas.</t>
  </si>
  <si>
    <t>6307.90.01</t>
  </si>
  <si>
    <t>Toallas quirúrgicas.</t>
  </si>
  <si>
    <t>6307.90.99</t>
  </si>
  <si>
    <t>6308.00.01</t>
  </si>
  <si>
    <t>Juegos constituidos por piezas de tejido e hilados, incluso con accesorios, para la confección de alfombras, tapicería, manteles o servilletas bordados o de artículos textiles similares, en envases para la venta al por menor.</t>
  </si>
  <si>
    <t>6309.00.01</t>
  </si>
  <si>
    <t>Artículos de prendería.</t>
  </si>
  <si>
    <t>6310.10.02</t>
  </si>
  <si>
    <t>Clasificados.</t>
  </si>
  <si>
    <t>6310.90.99</t>
  </si>
  <si>
    <t>6401.10.01</t>
  </si>
  <si>
    <t>Calzado con puntera metálica de protección.</t>
  </si>
  <si>
    <t>6401.92.11</t>
  </si>
  <si>
    <t>Con suela y parte superior recubierta (incluidos los accesorios o refuerzos) con un contenido de poli(cloruro de vinilo) (P.V.C.) superior al 90%, incluso con soporte o forro de poli(cloruro de vinilo) (P.V.C.), pero con exclusión de cualquier otro soporte o forro.</t>
  </si>
  <si>
    <t>6401.92.99</t>
  </si>
  <si>
    <t>6401.99.99</t>
  </si>
  <si>
    <t>6402.12.01</t>
  </si>
  <si>
    <t>Calzado de esquí y calzado para la práctica de "snowboard" (tabla para nieve).</t>
  </si>
  <si>
    <t>6402.19.01</t>
  </si>
  <si>
    <t>Para hombres, adultos y jóvenes, con la parte superior (corte) con un contenido de caucho o plástico superior al 90%, excepto el que tenga una banda o aplicación similar pegada o moldeada a la suela y sobrepuesta al corte.</t>
  </si>
  <si>
    <t>6402.19.99</t>
  </si>
  <si>
    <t>6402.20.04</t>
  </si>
  <si>
    <t>Calzado con la parte superior de tiras o bridas fijadas a la suela por tetones (espigas).</t>
  </si>
  <si>
    <t>6402.91.02</t>
  </si>
  <si>
    <t>Con puntera metálica de protección.</t>
  </si>
  <si>
    <t>6402.91.06</t>
  </si>
  <si>
    <t>Sin puntera metálica.</t>
  </si>
  <si>
    <t>6402.99.06</t>
  </si>
  <si>
    <t>6402.99.19</t>
  </si>
  <si>
    <t>Sandalias.</t>
  </si>
  <si>
    <t>6402.99.20</t>
  </si>
  <si>
    <t>Reconocibles como diseñados para la práctica de tenis, baloncesto, gimnasia, entrenamiento, caminata, ejercicios y demás actividades físicas similares, excepto lo contenido en la fracción arancelaria 6402.99.21.</t>
  </si>
  <si>
    <t>6402.99.21</t>
  </si>
  <si>
    <t>Calzado que tenga una banda o aplicación similar pegada o moldeada a la suela y sobrepuesta al corte.</t>
  </si>
  <si>
    <t>6402.99.91</t>
  </si>
  <si>
    <t>Los demás para hombres, adultos y jóvenes.</t>
  </si>
  <si>
    <t>6402.99.92</t>
  </si>
  <si>
    <t>Los demás para mujeres, adultas y jóvenes.</t>
  </si>
  <si>
    <t>6402.99.93</t>
  </si>
  <si>
    <t>Los demás, para niños y niñas.</t>
  </si>
  <si>
    <t>6402.99.94</t>
  </si>
  <si>
    <t>Los demás para infantes.</t>
  </si>
  <si>
    <t>6403.12.01</t>
  </si>
  <si>
    <t>6403.19.02</t>
  </si>
  <si>
    <t>Para hombres, adultos y jóvenes, excepto de construcción "Welt".</t>
  </si>
  <si>
    <t>6403.19.99</t>
  </si>
  <si>
    <t>6403.20.01</t>
  </si>
  <si>
    <t>Calzado con suela de cuero natural y parte superior de tiras de cuero natural que pasan por el empeine y rodean el dedo gordo.</t>
  </si>
  <si>
    <t>6403.40.91</t>
  </si>
  <si>
    <t>Los demás calzados, con puntera metálica de protección.</t>
  </si>
  <si>
    <t>6403.51.05</t>
  </si>
  <si>
    <t>Que cubran el tobillo.</t>
  </si>
  <si>
    <t>6403.59.99</t>
  </si>
  <si>
    <t>6403.91.04</t>
  </si>
  <si>
    <t>Con palmilla o plataforma de madera, sin plantillas ni puntera metálica de protección.</t>
  </si>
  <si>
    <t>6403.91.12</t>
  </si>
  <si>
    <t>De construcción "Welt".</t>
  </si>
  <si>
    <t>6403.91.13</t>
  </si>
  <si>
    <t>Reconocibles como diseñados para la práctica de tenis, baloncesto, gimnasia, entrenamiento, caminata, ejercicios y demás actividades físicas similares.</t>
  </si>
  <si>
    <t>6403.91.99</t>
  </si>
  <si>
    <t>6403.99.01</t>
  </si>
  <si>
    <t>6403.99.06</t>
  </si>
  <si>
    <t>6403.99.12</t>
  </si>
  <si>
    <t>Sandalias para niños, niñas o infantes.</t>
  </si>
  <si>
    <t>6403.99.13</t>
  </si>
  <si>
    <t>6403.99.14</t>
  </si>
  <si>
    <t>Sandalias, excepto lo comprendido en la fracción arancelaria 6403.99.12.</t>
  </si>
  <si>
    <t>6403.99.91</t>
  </si>
  <si>
    <t>Los demás para niños, niñas o infantes.</t>
  </si>
  <si>
    <t>6403.99.99</t>
  </si>
  <si>
    <t>6404.11.09</t>
  </si>
  <si>
    <t>De deporte para niños, niñas o infantes, excepto los que tengan una banda o aplicación similar pegada o moldeada a la suela y sobrepuesta al corte.</t>
  </si>
  <si>
    <t>6404.11.12</t>
  </si>
  <si>
    <t>Para niños, niñas o infantes, reconocibles como diseñados para la práctica de tenis, baloncesto, gimnasia, entrenamiento, caminata, ejercicios y demás actividades físicas similares, excepto los que tengan una banda o aplicación similar pegada o moldeada a la suela y sobrepuesta al corte.</t>
  </si>
  <si>
    <t>6404.11.16</t>
  </si>
  <si>
    <t>De deporte, excepto lo comprendido en la fracción arancelaria 6404.11.09 y los que tengan una banda o aplicación similar pegada o moldeada a la suela y sobrepuesta al corte.</t>
  </si>
  <si>
    <t>6404.11.17</t>
  </si>
  <si>
    <t>Reconocibles como diseñados para la práctica de tenis, baloncesto, gimnasia, entrenamiento, caminata, ejercicios y demás actividades físicas similares, excepto lo comprendido en la fracción arancelaria 6404.11.12 y los que tengan una banda o aplicación similar pegada o moldeada a la suela y sobrepuesta al corte.</t>
  </si>
  <si>
    <t>6404.11.99</t>
  </si>
  <si>
    <t>6404.19.02</t>
  </si>
  <si>
    <t>Para mujeres, adultas y jóvenes, excepto el que tenga una banda o aplicación similar pegada o moldeada a la suela y sobrepuesta al corte y lo comprendido en la fracción arancelaria 6404.19.08.</t>
  </si>
  <si>
    <t>6404.19.08</t>
  </si>
  <si>
    <t>Sandalias para mujeres, adultas y jóvenes.</t>
  </si>
  <si>
    <t>6404.19.99</t>
  </si>
  <si>
    <t>6404.20.01</t>
  </si>
  <si>
    <t>Calzado con suela de cuero natural o regenerado.</t>
  </si>
  <si>
    <t>6405.10.01</t>
  </si>
  <si>
    <t>Con la parte superior de cuero natural o regenerado.</t>
  </si>
  <si>
    <t>6405.20.01</t>
  </si>
  <si>
    <t>Con la suela de madera o corcho.</t>
  </si>
  <si>
    <t>6405.20.02</t>
  </si>
  <si>
    <t>Con suela y parte superior de fieltro de lana.</t>
  </si>
  <si>
    <t>6405.20.99</t>
  </si>
  <si>
    <t>6405.90.99</t>
  </si>
  <si>
    <t>9404.40.01</t>
  </si>
  <si>
    <t>Cubrepiés, colchas, edredones y cobertores.</t>
  </si>
  <si>
    <t>9404.90.99</t>
  </si>
  <si>
    <t>Alcohol etílico sin desnaturalizar con grado alcohólico volumétrico superior o igual al 80% vol.</t>
  </si>
  <si>
    <t>Construidos con 9 o menos puntadas por cada 2 cm, medidos en dirección horizontal, excepto los chalecos.</t>
  </si>
  <si>
    <t>Con un contenido de plumón y plumas de ave acuática superior o igual al 15%, en peso, siempre que el contenido de plumón sea superior o igual al 35%, en peso; con un contenido del plumaje superior o igual al 10%, en peso.</t>
  </si>
  <si>
    <t>Con un contenido de lana o pelo fino superior o igual a 36% en peso, excepto lo comprendido en la fracción arancelaria 6201.40.01.</t>
  </si>
  <si>
    <t>Con un contenido de lana o pelo fino superior o igual a 36% en peso, excepto lo comprendido en la fracción arancelaria 6202.40.01.</t>
  </si>
  <si>
    <t>Con un contenido de lana o pelo fino superior o igual a 36% en peso, excepto lo comprendido en la fracción arancelaria 6204.43.01.</t>
  </si>
  <si>
    <t>Con un contenido de lana o pelo fino superior o igual a 36% en peso, excepto lo comprendido en la fracción arancelaria 6204.44.01.</t>
  </si>
  <si>
    <t>Con un contenido de lana o pelo fino superior o igual a 36% en peso, excepto lo comprendido en la fracción arancelaria 6204.53.01.</t>
  </si>
  <si>
    <t>Con un contenido de lana o pelo fino superior o igual a 36% en peso, excepto lo comprendido en la fracción arancelaria 6206.40.01.</t>
  </si>
  <si>
    <t>Juegos constituidos por piezas de tejido e hilados, incluso con accesorios, para la confección de alfombras, tapicería, manteles o servilletas bordados o de artículos textiles similares, en envases para la venta al por menor.</t>
  </si>
  <si>
    <t>ANEXO 1- Modificaciòn 28 de agosto 2025</t>
  </si>
  <si>
    <t>Fracciòn arancelaria</t>
  </si>
  <si>
    <t>Descripciòn</t>
  </si>
  <si>
    <t>ANEXO 1- Modificaciòn 19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</si>
</sst>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2"/>
      <color theme="1"/>
      <name val="Franklin Gothic Book"/>
      <family val="2"/>
    </font>
    <font>
      <b/>
      <sz val="16"/>
      <color theme="1"/>
      <name val="Franklin Gothic Book"/>
      <family val="2"/>
    </font>
    <font>
      <b/>
      <sz val="11"/>
      <color theme="0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02C1D-505F-4DB7-918E-8A3B53712510}">
  <dimension ref="B2:C52"/>
  <sheetViews>
    <sheetView showGridLines="0" tabSelected="1" workbookViewId="0">
      <selection activeCell="B12" sqref="B12"/>
    </sheetView>
  </sheetViews>
  <sheetFormatPr baseColWidth="10" defaultColWidth="18.77734375" defaultRowHeight="15" x14ac:dyDescent="0.35"/>
  <cols>
    <col min="1" max="2" width="18.77734375" style="2"/>
    <col min="3" max="3" width="74.88671875" style="2" customWidth="1"/>
    <col min="4" max="16384" width="18.77734375" style="2"/>
  </cols>
  <sheetData>
    <row r="2" spans="2:3" ht="30" x14ac:dyDescent="0.35">
      <c r="B2" s="11" t="s">
        <v>513</v>
      </c>
      <c r="C2" s="11" t="s">
        <v>514</v>
      </c>
    </row>
    <row r="3" spans="2:3" x14ac:dyDescent="0.35">
      <c r="B3" s="10" t="s">
        <v>415</v>
      </c>
      <c r="C3" s="10" t="s">
        <v>416</v>
      </c>
    </row>
    <row r="4" spans="2:3" ht="60" x14ac:dyDescent="0.35">
      <c r="B4" s="10" t="s">
        <v>417</v>
      </c>
      <c r="C4" s="10" t="s">
        <v>418</v>
      </c>
    </row>
    <row r="5" spans="2:3" x14ac:dyDescent="0.35">
      <c r="B5" s="10" t="s">
        <v>419</v>
      </c>
      <c r="C5" s="10" t="s">
        <v>10</v>
      </c>
    </row>
    <row r="6" spans="2:3" x14ac:dyDescent="0.35">
      <c r="B6" s="10" t="s">
        <v>420</v>
      </c>
      <c r="C6" s="10" t="s">
        <v>10</v>
      </c>
    </row>
    <row r="7" spans="2:3" x14ac:dyDescent="0.35">
      <c r="B7" s="10" t="s">
        <v>421</v>
      </c>
      <c r="C7" s="10" t="s">
        <v>422</v>
      </c>
    </row>
    <row r="8" spans="2:3" ht="45" x14ac:dyDescent="0.35">
      <c r="B8" s="10" t="s">
        <v>423</v>
      </c>
      <c r="C8" s="10" t="s">
        <v>424</v>
      </c>
    </row>
    <row r="9" spans="2:3" x14ac:dyDescent="0.35">
      <c r="B9" s="10" t="s">
        <v>425</v>
      </c>
      <c r="C9" s="10" t="s">
        <v>10</v>
      </c>
    </row>
    <row r="10" spans="2:3" ht="30" x14ac:dyDescent="0.35">
      <c r="B10" s="10" t="s">
        <v>426</v>
      </c>
      <c r="C10" s="10" t="s">
        <v>427</v>
      </c>
    </row>
    <row r="11" spans="2:3" x14ac:dyDescent="0.35">
      <c r="B11" s="10" t="s">
        <v>428</v>
      </c>
      <c r="C11" s="10" t="s">
        <v>429</v>
      </c>
    </row>
    <row r="12" spans="2:3" x14ac:dyDescent="0.35">
      <c r="B12" s="10" t="s">
        <v>430</v>
      </c>
      <c r="C12" s="10" t="s">
        <v>431</v>
      </c>
    </row>
    <row r="13" spans="2:3" x14ac:dyDescent="0.35">
      <c r="B13" s="10" t="s">
        <v>432</v>
      </c>
      <c r="C13" s="10" t="s">
        <v>429</v>
      </c>
    </row>
    <row r="14" spans="2:3" x14ac:dyDescent="0.35">
      <c r="B14" s="10" t="s">
        <v>433</v>
      </c>
      <c r="C14" s="10" t="s">
        <v>434</v>
      </c>
    </row>
    <row r="15" spans="2:3" ht="45" x14ac:dyDescent="0.35">
      <c r="B15" s="10" t="s">
        <v>435</v>
      </c>
      <c r="C15" s="10" t="s">
        <v>436</v>
      </c>
    </row>
    <row r="16" spans="2:3" ht="30" x14ac:dyDescent="0.35">
      <c r="B16" s="10" t="s">
        <v>437</v>
      </c>
      <c r="C16" s="10" t="s">
        <v>438</v>
      </c>
    </row>
    <row r="17" spans="2:3" x14ac:dyDescent="0.35">
      <c r="B17" s="10" t="s">
        <v>439</v>
      </c>
      <c r="C17" s="10" t="s">
        <v>440</v>
      </c>
    </row>
    <row r="18" spans="2:3" x14ac:dyDescent="0.35">
      <c r="B18" s="10" t="s">
        <v>441</v>
      </c>
      <c r="C18" s="10" t="s">
        <v>442</v>
      </c>
    </row>
    <row r="19" spans="2:3" x14ac:dyDescent="0.35">
      <c r="B19" s="10" t="s">
        <v>443</v>
      </c>
      <c r="C19" s="10" t="s">
        <v>444</v>
      </c>
    </row>
    <row r="20" spans="2:3" x14ac:dyDescent="0.35">
      <c r="B20" s="10" t="s">
        <v>445</v>
      </c>
      <c r="C20" s="10" t="s">
        <v>446</v>
      </c>
    </row>
    <row r="21" spans="2:3" x14ac:dyDescent="0.35">
      <c r="B21" s="10" t="s">
        <v>447</v>
      </c>
      <c r="C21" s="10" t="s">
        <v>422</v>
      </c>
    </row>
    <row r="22" spans="2:3" x14ac:dyDescent="0.35">
      <c r="B22" s="10" t="s">
        <v>448</v>
      </c>
      <c r="C22" s="10" t="s">
        <v>449</v>
      </c>
    </row>
    <row r="23" spans="2:3" x14ac:dyDescent="0.35">
      <c r="B23" s="10" t="s">
        <v>450</v>
      </c>
      <c r="C23" s="10" t="s">
        <v>10</v>
      </c>
    </row>
    <row r="24" spans="2:3" ht="30" x14ac:dyDescent="0.35">
      <c r="B24" s="10" t="s">
        <v>451</v>
      </c>
      <c r="C24" s="10" t="s">
        <v>452</v>
      </c>
    </row>
    <row r="25" spans="2:3" x14ac:dyDescent="0.35">
      <c r="B25" s="10" t="s">
        <v>453</v>
      </c>
      <c r="C25" s="10" t="s">
        <v>454</v>
      </c>
    </row>
    <row r="26" spans="2:3" x14ac:dyDescent="0.35">
      <c r="B26" s="10" t="s">
        <v>455</v>
      </c>
      <c r="C26" s="10" t="s">
        <v>456</v>
      </c>
    </row>
    <row r="27" spans="2:3" x14ac:dyDescent="0.35">
      <c r="B27" s="10" t="s">
        <v>457</v>
      </c>
      <c r="C27" s="10" t="s">
        <v>10</v>
      </c>
    </row>
    <row r="28" spans="2:3" ht="30" x14ac:dyDescent="0.35">
      <c r="B28" s="10" t="s">
        <v>458</v>
      </c>
      <c r="C28" s="10" t="s">
        <v>459</v>
      </c>
    </row>
    <row r="29" spans="2:3" x14ac:dyDescent="0.35">
      <c r="B29" s="10" t="s">
        <v>460</v>
      </c>
      <c r="C29" s="10" t="s">
        <v>461</v>
      </c>
    </row>
    <row r="30" spans="2:3" ht="30" x14ac:dyDescent="0.35">
      <c r="B30" s="10" t="s">
        <v>462</v>
      </c>
      <c r="C30" s="10" t="s">
        <v>463</v>
      </c>
    </row>
    <row r="31" spans="2:3" x14ac:dyDescent="0.35">
      <c r="B31" s="10" t="s">
        <v>464</v>
      </c>
      <c r="C31" s="10" t="s">
        <v>10</v>
      </c>
    </row>
    <row r="32" spans="2:3" x14ac:dyDescent="0.35">
      <c r="B32" s="10" t="s">
        <v>465</v>
      </c>
      <c r="C32" s="10" t="s">
        <v>461</v>
      </c>
    </row>
    <row r="33" spans="2:3" ht="30" x14ac:dyDescent="0.35">
      <c r="B33" s="10" t="s">
        <v>466</v>
      </c>
      <c r="C33" s="10" t="s">
        <v>459</v>
      </c>
    </row>
    <row r="34" spans="2:3" x14ac:dyDescent="0.35">
      <c r="B34" s="10" t="s">
        <v>467</v>
      </c>
      <c r="C34" s="10" t="s">
        <v>468</v>
      </c>
    </row>
    <row r="35" spans="2:3" ht="30" x14ac:dyDescent="0.35">
      <c r="B35" s="10" t="s">
        <v>469</v>
      </c>
      <c r="C35" s="10" t="s">
        <v>463</v>
      </c>
    </row>
    <row r="36" spans="2:3" x14ac:dyDescent="0.35">
      <c r="B36" s="10" t="s">
        <v>470</v>
      </c>
      <c r="C36" s="10" t="s">
        <v>471</v>
      </c>
    </row>
    <row r="37" spans="2:3" x14ac:dyDescent="0.35">
      <c r="B37" s="10" t="s">
        <v>472</v>
      </c>
      <c r="C37" s="10" t="s">
        <v>473</v>
      </c>
    </row>
    <row r="38" spans="2:3" x14ac:dyDescent="0.35">
      <c r="B38" s="10" t="s">
        <v>474</v>
      </c>
      <c r="C38" s="10" t="s">
        <v>10</v>
      </c>
    </row>
    <row r="39" spans="2:3" ht="30" x14ac:dyDescent="0.35">
      <c r="B39" s="10" t="s">
        <v>475</v>
      </c>
      <c r="C39" s="10" t="s">
        <v>476</v>
      </c>
    </row>
    <row r="40" spans="2:3" ht="60" x14ac:dyDescent="0.35">
      <c r="B40" s="10" t="s">
        <v>477</v>
      </c>
      <c r="C40" s="10" t="s">
        <v>478</v>
      </c>
    </row>
    <row r="41" spans="2:3" ht="45" x14ac:dyDescent="0.35">
      <c r="B41" s="10" t="s">
        <v>479</v>
      </c>
      <c r="C41" s="10" t="s">
        <v>480</v>
      </c>
    </row>
    <row r="42" spans="2:3" ht="60" x14ac:dyDescent="0.35">
      <c r="B42" s="10" t="s">
        <v>481</v>
      </c>
      <c r="C42" s="10" t="s">
        <v>482</v>
      </c>
    </row>
    <row r="43" spans="2:3" x14ac:dyDescent="0.35">
      <c r="B43" s="10" t="s">
        <v>483</v>
      </c>
      <c r="C43" s="10" t="s">
        <v>10</v>
      </c>
    </row>
    <row r="44" spans="2:3" ht="45" x14ac:dyDescent="0.35">
      <c r="B44" s="10" t="s">
        <v>484</v>
      </c>
      <c r="C44" s="10" t="s">
        <v>485</v>
      </c>
    </row>
    <row r="45" spans="2:3" x14ac:dyDescent="0.35">
      <c r="B45" s="10" t="s">
        <v>486</v>
      </c>
      <c r="C45" s="10" t="s">
        <v>487</v>
      </c>
    </row>
    <row r="46" spans="2:3" x14ac:dyDescent="0.35">
      <c r="B46" s="10" t="s">
        <v>488</v>
      </c>
      <c r="C46" s="10" t="s">
        <v>10</v>
      </c>
    </row>
    <row r="47" spans="2:3" x14ac:dyDescent="0.35">
      <c r="B47" s="10" t="s">
        <v>489</v>
      </c>
      <c r="C47" s="10" t="s">
        <v>490</v>
      </c>
    </row>
    <row r="48" spans="2:3" x14ac:dyDescent="0.35">
      <c r="B48" s="10" t="s">
        <v>491</v>
      </c>
      <c r="C48" s="10" t="s">
        <v>492</v>
      </c>
    </row>
    <row r="49" spans="2:3" x14ac:dyDescent="0.35">
      <c r="B49" s="10" t="s">
        <v>493</v>
      </c>
      <c r="C49" s="10" t="s">
        <v>494</v>
      </c>
    </row>
    <row r="50" spans="2:3" x14ac:dyDescent="0.35">
      <c r="B50" s="10" t="s">
        <v>495</v>
      </c>
      <c r="C50" s="10" t="s">
        <v>496</v>
      </c>
    </row>
    <row r="51" spans="2:3" x14ac:dyDescent="0.35">
      <c r="B51" s="10" t="s">
        <v>497</v>
      </c>
      <c r="C51" s="10" t="s">
        <v>10</v>
      </c>
    </row>
    <row r="52" spans="2:3" x14ac:dyDescent="0.35">
      <c r="B52" s="10" t="s">
        <v>498</v>
      </c>
      <c r="C52" s="10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BFA3E-E6B2-49A4-8A59-EAC0E578A24C}">
  <dimension ref="B2:D373"/>
  <sheetViews>
    <sheetView showGridLines="0" workbookViewId="0">
      <selection activeCell="D6" sqref="D6"/>
    </sheetView>
  </sheetViews>
  <sheetFormatPr baseColWidth="10" defaultRowHeight="15" x14ac:dyDescent="0.35"/>
  <cols>
    <col min="1" max="1" width="11.5546875" style="2"/>
    <col min="2" max="2" width="18" style="7" customWidth="1"/>
    <col min="3" max="3" width="66.5546875" style="8" customWidth="1"/>
    <col min="4" max="4" width="16.77734375" style="7" customWidth="1"/>
    <col min="5" max="16384" width="11.5546875" style="2"/>
  </cols>
  <sheetData>
    <row r="2" spans="2:4" ht="21.6" x14ac:dyDescent="0.35">
      <c r="B2" s="9" t="s">
        <v>512</v>
      </c>
      <c r="C2" s="9"/>
      <c r="D2" s="9"/>
    </row>
    <row r="3" spans="2:4" ht="30.6" customHeight="1" x14ac:dyDescent="0.35">
      <c r="B3" s="12" t="s">
        <v>0</v>
      </c>
      <c r="C3" s="13"/>
      <c r="D3" s="14">
        <v>45627</v>
      </c>
    </row>
    <row r="4" spans="2:4" x14ac:dyDescent="0.35">
      <c r="B4" s="4" t="s">
        <v>1</v>
      </c>
      <c r="C4" s="5" t="s">
        <v>2</v>
      </c>
      <c r="D4" s="4" t="str">
        <f>VLOOKUP(B4,'19 12 24'!B:B,1,0)</f>
        <v>1701.12.05</v>
      </c>
    </row>
    <row r="5" spans="2:4" ht="30" x14ac:dyDescent="0.35">
      <c r="B5" s="4" t="s">
        <v>3</v>
      </c>
      <c r="C5" s="5" t="s">
        <v>4</v>
      </c>
      <c r="D5" s="4" t="str">
        <f>VLOOKUP(B5,'19 12 24'!B:B,1,0)</f>
        <v>1701.13.01</v>
      </c>
    </row>
    <row r="6" spans="2:4" x14ac:dyDescent="0.35">
      <c r="B6" s="4" t="s">
        <v>5</v>
      </c>
      <c r="C6" s="5" t="s">
        <v>6</v>
      </c>
      <c r="D6" s="4" t="str">
        <f>VLOOKUP(B6,'19 12 24'!B:B,1,0)</f>
        <v>1701.14.91</v>
      </c>
    </row>
    <row r="7" spans="2:4" x14ac:dyDescent="0.35">
      <c r="B7" s="4" t="s">
        <v>7</v>
      </c>
      <c r="C7" s="5" t="s">
        <v>8</v>
      </c>
      <c r="D7" s="4" t="str">
        <f>VLOOKUP(B7,'19 12 24'!B:B,1,0)</f>
        <v>1701.91.04</v>
      </c>
    </row>
    <row r="8" spans="2:4" x14ac:dyDescent="0.35">
      <c r="B8" s="4" t="s">
        <v>9</v>
      </c>
      <c r="C8" s="5" t="s">
        <v>10</v>
      </c>
      <c r="D8" s="4" t="str">
        <f>VLOOKUP(B8,'19 12 24'!B:B,1,0)</f>
        <v>1701.99.99</v>
      </c>
    </row>
    <row r="9" spans="2:4" x14ac:dyDescent="0.35">
      <c r="B9" s="4" t="s">
        <v>11</v>
      </c>
      <c r="C9" s="5" t="s">
        <v>12</v>
      </c>
      <c r="D9" s="4" t="str">
        <f>VLOOKUP(B9,'19 12 24'!B:B,1,0)</f>
        <v>1702.90.01</v>
      </c>
    </row>
    <row r="10" spans="2:4" x14ac:dyDescent="0.35">
      <c r="B10" s="4" t="s">
        <v>13</v>
      </c>
      <c r="C10" s="5" t="s">
        <v>10</v>
      </c>
      <c r="D10" s="4" t="str">
        <f>VLOOKUP(B10,'19 12 24'!B:B,1,0)</f>
        <v>1702.90.99</v>
      </c>
    </row>
    <row r="11" spans="2:4" ht="30" x14ac:dyDescent="0.35">
      <c r="B11" s="4" t="s">
        <v>14</v>
      </c>
      <c r="C11" s="5" t="s">
        <v>15</v>
      </c>
      <c r="D11" s="4" t="str">
        <f>VLOOKUP(B11,'19 12 24'!B:B,1,0)</f>
        <v>1806.10.01</v>
      </c>
    </row>
    <row r="12" spans="2:4" x14ac:dyDescent="0.35">
      <c r="B12" s="4" t="s">
        <v>16</v>
      </c>
      <c r="C12" s="5" t="s">
        <v>17</v>
      </c>
      <c r="D12" s="4" t="str">
        <f>VLOOKUP(B12,'19 12 24'!B:B,1,0)</f>
        <v>2106.90.05</v>
      </c>
    </row>
    <row r="13" spans="2:4" ht="30" x14ac:dyDescent="0.35">
      <c r="B13" s="4" t="s">
        <v>18</v>
      </c>
      <c r="C13" s="5" t="s">
        <v>19</v>
      </c>
      <c r="D13" s="4" t="str">
        <f>VLOOKUP(B13,'19 12 24'!B:B,1,0)</f>
        <v>2207.10.01</v>
      </c>
    </row>
    <row r="14" spans="2:4" ht="30" x14ac:dyDescent="0.35">
      <c r="B14" s="4" t="s">
        <v>20</v>
      </c>
      <c r="C14" s="5" t="s">
        <v>21</v>
      </c>
      <c r="D14" s="4" t="str">
        <f>VLOOKUP(B14,'19 12 24'!B:B,1,0)</f>
        <v>2207.20.01</v>
      </c>
    </row>
    <row r="15" spans="2:4" x14ac:dyDescent="0.35">
      <c r="B15" s="4" t="s">
        <v>22</v>
      </c>
      <c r="C15" s="5" t="s">
        <v>23</v>
      </c>
      <c r="D15" s="4" t="str">
        <f>VLOOKUP(B15,'19 12 24'!B:B,1,0)</f>
        <v>2208.90.01</v>
      </c>
    </row>
    <row r="16" spans="2:4" x14ac:dyDescent="0.35">
      <c r="B16" s="4" t="s">
        <v>24</v>
      </c>
      <c r="C16" s="5" t="s">
        <v>10</v>
      </c>
      <c r="D16" s="4" t="str">
        <f>VLOOKUP(B16,'19 12 24'!B:B,1,0)</f>
        <v>2208.90.99</v>
      </c>
    </row>
    <row r="17" spans="2:4" ht="60" x14ac:dyDescent="0.35">
      <c r="B17" s="4" t="s">
        <v>25</v>
      </c>
      <c r="C17" s="5" t="s">
        <v>26</v>
      </c>
      <c r="D17" s="4" t="str">
        <f>VLOOKUP(B17,'19 12 24'!B:B,1,0)</f>
        <v>4012.20.01</v>
      </c>
    </row>
    <row r="18" spans="2:4" x14ac:dyDescent="0.35">
      <c r="B18" s="4" t="s">
        <v>27</v>
      </c>
      <c r="C18" s="5" t="s">
        <v>10</v>
      </c>
      <c r="D18" s="4" t="str">
        <f>VLOOKUP(B18,'19 12 24'!B:B,1,0)</f>
        <v>4012.20.99</v>
      </c>
    </row>
    <row r="19" spans="2:4" x14ac:dyDescent="0.35">
      <c r="B19" s="4" t="s">
        <v>28</v>
      </c>
      <c r="C19" s="5" t="s">
        <v>29</v>
      </c>
      <c r="D19" s="4" t="str">
        <f>VLOOKUP(B19,'19 12 24'!B:B,1,0)</f>
        <v>6101.20.03</v>
      </c>
    </row>
    <row r="20" spans="2:4" ht="30" x14ac:dyDescent="0.35">
      <c r="B20" s="4" t="s">
        <v>30</v>
      </c>
      <c r="C20" s="5" t="s">
        <v>31</v>
      </c>
      <c r="D20" s="4" t="str">
        <f>VLOOKUP(B20,'19 12 24'!B:B,1,0)</f>
        <v>6101.30.01</v>
      </c>
    </row>
    <row r="21" spans="2:4" x14ac:dyDescent="0.35">
      <c r="B21" s="4" t="s">
        <v>32</v>
      </c>
      <c r="C21" s="5" t="s">
        <v>10</v>
      </c>
      <c r="D21" s="4" t="str">
        <f>VLOOKUP(B21,'19 12 24'!B:B,1,0)</f>
        <v>6101.30.99</v>
      </c>
    </row>
    <row r="22" spans="2:4" x14ac:dyDescent="0.35">
      <c r="B22" s="4" t="s">
        <v>33</v>
      </c>
      <c r="C22" s="5" t="s">
        <v>34</v>
      </c>
      <c r="D22" s="4" t="str">
        <f>VLOOKUP(B22,'19 12 24'!B:B,1,0)</f>
        <v>6101.90.91</v>
      </c>
    </row>
    <row r="23" spans="2:4" x14ac:dyDescent="0.35">
      <c r="B23" s="4" t="s">
        <v>35</v>
      </c>
      <c r="C23" s="5" t="s">
        <v>36</v>
      </c>
      <c r="D23" s="4" t="str">
        <f>VLOOKUP(B23,'19 12 24'!B:B,1,0)</f>
        <v>6102.10.01</v>
      </c>
    </row>
    <row r="24" spans="2:4" x14ac:dyDescent="0.35">
      <c r="B24" s="4" t="s">
        <v>37</v>
      </c>
      <c r="C24" s="5" t="s">
        <v>29</v>
      </c>
      <c r="D24" s="4" t="str">
        <f>VLOOKUP(B24,'19 12 24'!B:B,1,0)</f>
        <v>6102.20.03</v>
      </c>
    </row>
    <row r="25" spans="2:4" ht="30" x14ac:dyDescent="0.35">
      <c r="B25" s="4" t="s">
        <v>38</v>
      </c>
      <c r="C25" s="5" t="s">
        <v>31</v>
      </c>
      <c r="D25" s="4" t="str">
        <f>VLOOKUP(B25,'19 12 24'!B:B,1,0)</f>
        <v>6102.30.01</v>
      </c>
    </row>
    <row r="26" spans="2:4" x14ac:dyDescent="0.35">
      <c r="B26" s="4" t="s">
        <v>39</v>
      </c>
      <c r="C26" s="5" t="s">
        <v>10</v>
      </c>
      <c r="D26" s="4" t="str">
        <f>VLOOKUP(B26,'19 12 24'!B:B,1,0)</f>
        <v>6102.30.99</v>
      </c>
    </row>
    <row r="27" spans="2:4" x14ac:dyDescent="0.35">
      <c r="B27" s="4" t="s">
        <v>40</v>
      </c>
      <c r="C27" s="5" t="s">
        <v>34</v>
      </c>
      <c r="D27" s="4" t="str">
        <f>VLOOKUP(B27,'19 12 24'!B:B,1,0)</f>
        <v>6102.90.91</v>
      </c>
    </row>
    <row r="28" spans="2:4" x14ac:dyDescent="0.35">
      <c r="B28" s="4" t="s">
        <v>41</v>
      </c>
      <c r="C28" s="5" t="s">
        <v>42</v>
      </c>
      <c r="D28" s="4" t="str">
        <f>VLOOKUP(B28,'19 12 24'!B:B,1,0)</f>
        <v>6103.10.05</v>
      </c>
    </row>
    <row r="29" spans="2:4" x14ac:dyDescent="0.35">
      <c r="B29" s="4" t="s">
        <v>43</v>
      </c>
      <c r="C29" s="5" t="s">
        <v>29</v>
      </c>
      <c r="D29" s="4" t="str">
        <f>VLOOKUP(B29,'19 12 24'!B:B,1,0)</f>
        <v>6103.22.01</v>
      </c>
    </row>
    <row r="30" spans="2:4" x14ac:dyDescent="0.35">
      <c r="B30" s="4" t="s">
        <v>44</v>
      </c>
      <c r="C30" s="5" t="s">
        <v>45</v>
      </c>
      <c r="D30" s="4" t="str">
        <f>VLOOKUP(B30,'19 12 24'!B:B,1,0)</f>
        <v>6103.23.01</v>
      </c>
    </row>
    <row r="31" spans="2:4" x14ac:dyDescent="0.35">
      <c r="B31" s="4" t="s">
        <v>46</v>
      </c>
      <c r="C31" s="5" t="s">
        <v>34</v>
      </c>
      <c r="D31" s="4" t="str">
        <f>VLOOKUP(B31,'19 12 24'!B:B,1,0)</f>
        <v>6103.29.91</v>
      </c>
    </row>
    <row r="32" spans="2:4" x14ac:dyDescent="0.35">
      <c r="B32" s="4" t="s">
        <v>47</v>
      </c>
      <c r="C32" s="5" t="s">
        <v>36</v>
      </c>
      <c r="D32" s="4" t="str">
        <f>VLOOKUP(B32,'19 12 24'!B:B,1,0)</f>
        <v>6103.31.01</v>
      </c>
    </row>
    <row r="33" spans="2:4" x14ac:dyDescent="0.35">
      <c r="B33" s="4" t="s">
        <v>48</v>
      </c>
      <c r="C33" s="5" t="s">
        <v>29</v>
      </c>
      <c r="D33" s="4" t="str">
        <f>VLOOKUP(B33,'19 12 24'!B:B,1,0)</f>
        <v>6103.32.01</v>
      </c>
    </row>
    <row r="34" spans="2:4" x14ac:dyDescent="0.35">
      <c r="B34" s="4" t="s">
        <v>49</v>
      </c>
      <c r="C34" s="5" t="s">
        <v>45</v>
      </c>
      <c r="D34" s="4" t="str">
        <f>VLOOKUP(B34,'19 12 24'!B:B,1,0)</f>
        <v>6103.33.02</v>
      </c>
    </row>
    <row r="35" spans="2:4" x14ac:dyDescent="0.35">
      <c r="B35" s="4" t="s">
        <v>50</v>
      </c>
      <c r="C35" s="5" t="s">
        <v>34</v>
      </c>
      <c r="D35" s="4" t="str">
        <f>VLOOKUP(B35,'19 12 24'!B:B,1,0)</f>
        <v>6103.39.91</v>
      </c>
    </row>
    <row r="36" spans="2:4" x14ac:dyDescent="0.35">
      <c r="B36" s="4" t="s">
        <v>51</v>
      </c>
      <c r="C36" s="5" t="s">
        <v>36</v>
      </c>
      <c r="D36" s="4" t="str">
        <f>VLOOKUP(B36,'19 12 24'!B:B,1,0)</f>
        <v>6103.41.01</v>
      </c>
    </row>
    <row r="37" spans="2:4" x14ac:dyDescent="0.35">
      <c r="B37" s="4" t="s">
        <v>52</v>
      </c>
      <c r="C37" s="5" t="s">
        <v>29</v>
      </c>
      <c r="D37" s="4" t="str">
        <f>VLOOKUP(B37,'19 12 24'!B:B,1,0)</f>
        <v>6103.42.03</v>
      </c>
    </row>
    <row r="38" spans="2:4" ht="30" x14ac:dyDescent="0.35">
      <c r="B38" s="4" t="s">
        <v>53</v>
      </c>
      <c r="C38" s="5" t="s">
        <v>31</v>
      </c>
      <c r="D38" s="4" t="str">
        <f>VLOOKUP(B38,'19 12 24'!B:B,1,0)</f>
        <v>6103.43.01</v>
      </c>
    </row>
    <row r="39" spans="2:4" x14ac:dyDescent="0.35">
      <c r="B39" s="4" t="s">
        <v>54</v>
      </c>
      <c r="C39" s="5" t="s">
        <v>10</v>
      </c>
      <c r="D39" s="4" t="str">
        <f>VLOOKUP(B39,'19 12 24'!B:B,1,0)</f>
        <v>6103.43.99</v>
      </c>
    </row>
    <row r="40" spans="2:4" x14ac:dyDescent="0.35">
      <c r="B40" s="4" t="s">
        <v>55</v>
      </c>
      <c r="C40" s="5" t="s">
        <v>34</v>
      </c>
      <c r="D40" s="4" t="str">
        <f>VLOOKUP(B40,'19 12 24'!B:B,1,0)</f>
        <v>6103.49.91</v>
      </c>
    </row>
    <row r="41" spans="2:4" x14ac:dyDescent="0.35">
      <c r="B41" s="4" t="s">
        <v>56</v>
      </c>
      <c r="C41" s="5" t="s">
        <v>45</v>
      </c>
      <c r="D41" s="4" t="str">
        <f>VLOOKUP(B41,'19 12 24'!B:B,1,0)</f>
        <v>6104.13.02</v>
      </c>
    </row>
    <row r="42" spans="2:4" x14ac:dyDescent="0.35">
      <c r="B42" s="4" t="s">
        <v>57</v>
      </c>
      <c r="C42" s="5" t="s">
        <v>34</v>
      </c>
      <c r="D42" s="4" t="str">
        <f>VLOOKUP(B42,'19 12 24'!B:B,1,0)</f>
        <v>6104.19.91</v>
      </c>
    </row>
    <row r="43" spans="2:4" x14ac:dyDescent="0.35">
      <c r="B43" s="4" t="s">
        <v>58</v>
      </c>
      <c r="C43" s="5" t="s">
        <v>29</v>
      </c>
      <c r="D43" s="4" t="str">
        <f>VLOOKUP(B43,'19 12 24'!B:B,1,0)</f>
        <v>6104.22.01</v>
      </c>
    </row>
    <row r="44" spans="2:4" x14ac:dyDescent="0.35">
      <c r="B44" s="4" t="s">
        <v>59</v>
      </c>
      <c r="C44" s="5" t="s">
        <v>45</v>
      </c>
      <c r="D44" s="4" t="str">
        <f>VLOOKUP(B44,'19 12 24'!B:B,1,0)</f>
        <v>6104.23.01</v>
      </c>
    </row>
    <row r="45" spans="2:4" x14ac:dyDescent="0.35">
      <c r="B45" s="4" t="s">
        <v>60</v>
      </c>
      <c r="C45" s="5" t="s">
        <v>34</v>
      </c>
      <c r="D45" s="4" t="str">
        <f>VLOOKUP(B45,'19 12 24'!B:B,1,0)</f>
        <v>6104.29.91</v>
      </c>
    </row>
    <row r="46" spans="2:4" x14ac:dyDescent="0.35">
      <c r="B46" s="4" t="s">
        <v>61</v>
      </c>
      <c r="C46" s="5" t="s">
        <v>36</v>
      </c>
      <c r="D46" s="4" t="str">
        <f>VLOOKUP(B46,'19 12 24'!B:B,1,0)</f>
        <v>6104.31.01</v>
      </c>
    </row>
    <row r="47" spans="2:4" x14ac:dyDescent="0.35">
      <c r="B47" s="4" t="s">
        <v>62</v>
      </c>
      <c r="C47" s="5" t="s">
        <v>29</v>
      </c>
      <c r="D47" s="4" t="str">
        <f>VLOOKUP(B47,'19 12 24'!B:B,1,0)</f>
        <v>6104.32.01</v>
      </c>
    </row>
    <row r="48" spans="2:4" x14ac:dyDescent="0.35">
      <c r="B48" s="4" t="s">
        <v>63</v>
      </c>
      <c r="C48" s="5" t="s">
        <v>45</v>
      </c>
      <c r="D48" s="4" t="str">
        <f>VLOOKUP(B48,'19 12 24'!B:B,1,0)</f>
        <v>6104.33.02</v>
      </c>
    </row>
    <row r="49" spans="2:4" x14ac:dyDescent="0.35">
      <c r="B49" s="4" t="s">
        <v>64</v>
      </c>
      <c r="C49" s="5" t="s">
        <v>34</v>
      </c>
      <c r="D49" s="4" t="str">
        <f>VLOOKUP(B49,'19 12 24'!B:B,1,0)</f>
        <v>6104.39.91</v>
      </c>
    </row>
    <row r="50" spans="2:4" x14ac:dyDescent="0.35">
      <c r="B50" s="4" t="s">
        <v>65</v>
      </c>
      <c r="C50" s="5" t="s">
        <v>36</v>
      </c>
      <c r="D50" s="4" t="str">
        <f>VLOOKUP(B50,'19 12 24'!B:B,1,0)</f>
        <v>6104.41.01</v>
      </c>
    </row>
    <row r="51" spans="2:4" x14ac:dyDescent="0.35">
      <c r="B51" s="4" t="s">
        <v>66</v>
      </c>
      <c r="C51" s="5" t="s">
        <v>29</v>
      </c>
      <c r="D51" s="4" t="str">
        <f>VLOOKUP(B51,'19 12 24'!B:B,1,0)</f>
        <v>6104.42.03</v>
      </c>
    </row>
    <row r="52" spans="2:4" x14ac:dyDescent="0.35">
      <c r="B52" s="4" t="s">
        <v>67</v>
      </c>
      <c r="C52" s="5" t="s">
        <v>45</v>
      </c>
      <c r="D52" s="4" t="str">
        <f>VLOOKUP(B52,'19 12 24'!B:B,1,0)</f>
        <v>6104.43.02</v>
      </c>
    </row>
    <row r="53" spans="2:4" x14ac:dyDescent="0.35">
      <c r="B53" s="4" t="s">
        <v>68</v>
      </c>
      <c r="C53" s="5" t="s">
        <v>69</v>
      </c>
      <c r="D53" s="4" t="str">
        <f>VLOOKUP(B53,'19 12 24'!B:B,1,0)</f>
        <v>6104.44.02</v>
      </c>
    </row>
    <row r="54" spans="2:4" x14ac:dyDescent="0.35">
      <c r="B54" s="4" t="s">
        <v>70</v>
      </c>
      <c r="C54" s="5" t="s">
        <v>34</v>
      </c>
      <c r="D54" s="4" t="str">
        <f>VLOOKUP(B54,'19 12 24'!B:B,1,0)</f>
        <v>6104.49.91</v>
      </c>
    </row>
    <row r="55" spans="2:4" x14ac:dyDescent="0.35">
      <c r="B55" s="4" t="s">
        <v>71</v>
      </c>
      <c r="C55" s="5" t="s">
        <v>36</v>
      </c>
      <c r="D55" s="4" t="str">
        <f>VLOOKUP(B55,'19 12 24'!B:B,1,0)</f>
        <v>6104.51.01</v>
      </c>
    </row>
    <row r="56" spans="2:4" x14ac:dyDescent="0.35">
      <c r="B56" s="4" t="s">
        <v>72</v>
      </c>
      <c r="C56" s="5" t="s">
        <v>29</v>
      </c>
      <c r="D56" s="4" t="str">
        <f>VLOOKUP(B56,'19 12 24'!B:B,1,0)</f>
        <v>6104.52.01</v>
      </c>
    </row>
    <row r="57" spans="2:4" x14ac:dyDescent="0.35">
      <c r="B57" s="4" t="s">
        <v>73</v>
      </c>
      <c r="C57" s="5" t="s">
        <v>45</v>
      </c>
      <c r="D57" s="4" t="str">
        <f>VLOOKUP(B57,'19 12 24'!B:B,1,0)</f>
        <v>6104.53.02</v>
      </c>
    </row>
    <row r="58" spans="2:4" x14ac:dyDescent="0.35">
      <c r="B58" s="4" t="s">
        <v>74</v>
      </c>
      <c r="C58" s="5" t="s">
        <v>34</v>
      </c>
      <c r="D58" s="4" t="str">
        <f>VLOOKUP(B58,'19 12 24'!B:B,1,0)</f>
        <v>6104.59.91</v>
      </c>
    </row>
    <row r="59" spans="2:4" x14ac:dyDescent="0.35">
      <c r="B59" s="4" t="s">
        <v>75</v>
      </c>
      <c r="C59" s="5" t="s">
        <v>36</v>
      </c>
      <c r="D59" s="4" t="str">
        <f>VLOOKUP(B59,'19 12 24'!B:B,1,0)</f>
        <v>6104.61.01</v>
      </c>
    </row>
    <row r="60" spans="2:4" x14ac:dyDescent="0.35">
      <c r="B60" s="4" t="s">
        <v>76</v>
      </c>
      <c r="C60" s="5" t="s">
        <v>29</v>
      </c>
      <c r="D60" s="4" t="str">
        <f>VLOOKUP(B60,'19 12 24'!B:B,1,0)</f>
        <v>6104.62.03</v>
      </c>
    </row>
    <row r="61" spans="2:4" ht="30" x14ac:dyDescent="0.35">
      <c r="B61" s="4" t="s">
        <v>77</v>
      </c>
      <c r="C61" s="5" t="s">
        <v>31</v>
      </c>
      <c r="D61" s="4" t="str">
        <f>VLOOKUP(B61,'19 12 24'!B:B,1,0)</f>
        <v>6104.63.01</v>
      </c>
    </row>
    <row r="62" spans="2:4" x14ac:dyDescent="0.35">
      <c r="B62" s="4" t="s">
        <v>78</v>
      </c>
      <c r="C62" s="5" t="s">
        <v>10</v>
      </c>
      <c r="D62" s="4" t="str">
        <f>VLOOKUP(B62,'19 12 24'!B:B,1,0)</f>
        <v>6104.63.99</v>
      </c>
    </row>
    <row r="63" spans="2:4" x14ac:dyDescent="0.35">
      <c r="B63" s="4" t="s">
        <v>79</v>
      </c>
      <c r="C63" s="5" t="s">
        <v>34</v>
      </c>
      <c r="D63" s="4" t="str">
        <f>VLOOKUP(B63,'19 12 24'!B:B,1,0)</f>
        <v>6104.69.91</v>
      </c>
    </row>
    <row r="64" spans="2:4" x14ac:dyDescent="0.35">
      <c r="B64" s="4" t="s">
        <v>80</v>
      </c>
      <c r="C64" s="5" t="s">
        <v>29</v>
      </c>
      <c r="D64" s="4" t="str">
        <f>VLOOKUP(B64,'19 12 24'!B:B,1,0)</f>
        <v>6105.10.02</v>
      </c>
    </row>
    <row r="65" spans="2:4" x14ac:dyDescent="0.35">
      <c r="B65" s="4" t="s">
        <v>81</v>
      </c>
      <c r="C65" s="5" t="s">
        <v>82</v>
      </c>
      <c r="D65" s="4" t="str">
        <f>VLOOKUP(B65,'19 12 24'!B:B,1,0)</f>
        <v>6105.20.03</v>
      </c>
    </row>
    <row r="66" spans="2:4" x14ac:dyDescent="0.35">
      <c r="B66" s="4" t="s">
        <v>83</v>
      </c>
      <c r="C66" s="5" t="s">
        <v>34</v>
      </c>
      <c r="D66" s="4" t="str">
        <f>VLOOKUP(B66,'19 12 24'!B:B,1,0)</f>
        <v>6105.90.91</v>
      </c>
    </row>
    <row r="67" spans="2:4" x14ac:dyDescent="0.35">
      <c r="B67" s="4" t="s">
        <v>84</v>
      </c>
      <c r="C67" s="5" t="s">
        <v>29</v>
      </c>
      <c r="D67" s="4" t="str">
        <f>VLOOKUP(B67,'19 12 24'!B:B,1,0)</f>
        <v>6106.10.02</v>
      </c>
    </row>
    <row r="68" spans="2:4" ht="30" x14ac:dyDescent="0.35">
      <c r="B68" s="4" t="s">
        <v>85</v>
      </c>
      <c r="C68" s="5" t="s">
        <v>31</v>
      </c>
      <c r="D68" s="4" t="str">
        <f>VLOOKUP(B68,'19 12 24'!B:B,1,0)</f>
        <v>6106.20.01</v>
      </c>
    </row>
    <row r="69" spans="2:4" x14ac:dyDescent="0.35">
      <c r="B69" s="4" t="s">
        <v>86</v>
      </c>
      <c r="C69" s="5" t="s">
        <v>10</v>
      </c>
      <c r="D69" s="4" t="str">
        <f>VLOOKUP(B69,'19 12 24'!B:B,1,0)</f>
        <v>6106.20.99</v>
      </c>
    </row>
    <row r="70" spans="2:4" x14ac:dyDescent="0.35">
      <c r="B70" s="4" t="s">
        <v>87</v>
      </c>
      <c r="C70" s="5" t="s">
        <v>34</v>
      </c>
      <c r="D70" s="4" t="str">
        <f>VLOOKUP(B70,'19 12 24'!B:B,1,0)</f>
        <v>6106.90.91</v>
      </c>
    </row>
    <row r="71" spans="2:4" x14ac:dyDescent="0.35">
      <c r="B71" s="4" t="s">
        <v>88</v>
      </c>
      <c r="C71" s="5" t="s">
        <v>29</v>
      </c>
      <c r="D71" s="4" t="str">
        <f>VLOOKUP(B71,'19 12 24'!B:B,1,0)</f>
        <v>6107.11.03</v>
      </c>
    </row>
    <row r="72" spans="2:4" x14ac:dyDescent="0.35">
      <c r="B72" s="4" t="s">
        <v>89</v>
      </c>
      <c r="C72" s="5" t="s">
        <v>82</v>
      </c>
      <c r="D72" s="4" t="str">
        <f>VLOOKUP(B72,'19 12 24'!B:B,1,0)</f>
        <v>6107.12.03</v>
      </c>
    </row>
    <row r="73" spans="2:4" x14ac:dyDescent="0.35">
      <c r="B73" s="4" t="s">
        <v>90</v>
      </c>
      <c r="C73" s="5" t="s">
        <v>34</v>
      </c>
      <c r="D73" s="4" t="str">
        <f>VLOOKUP(B73,'19 12 24'!B:B,1,0)</f>
        <v>6107.19.91</v>
      </c>
    </row>
    <row r="74" spans="2:4" x14ac:dyDescent="0.35">
      <c r="B74" s="4" t="s">
        <v>91</v>
      </c>
      <c r="C74" s="5" t="s">
        <v>29</v>
      </c>
      <c r="D74" s="4" t="str">
        <f>VLOOKUP(B74,'19 12 24'!B:B,1,0)</f>
        <v>6107.21.01</v>
      </c>
    </row>
    <row r="75" spans="2:4" x14ac:dyDescent="0.35">
      <c r="B75" s="4" t="s">
        <v>92</v>
      </c>
      <c r="C75" s="5" t="s">
        <v>82</v>
      </c>
      <c r="D75" s="4" t="str">
        <f>VLOOKUP(B75,'19 12 24'!B:B,1,0)</f>
        <v>6107.22.01</v>
      </c>
    </row>
    <row r="76" spans="2:4" x14ac:dyDescent="0.35">
      <c r="B76" s="4" t="s">
        <v>93</v>
      </c>
      <c r="C76" s="5" t="s">
        <v>34</v>
      </c>
      <c r="D76" s="4" t="str">
        <f>VLOOKUP(B76,'19 12 24'!B:B,1,0)</f>
        <v>6107.29.91</v>
      </c>
    </row>
    <row r="77" spans="2:4" x14ac:dyDescent="0.35">
      <c r="B77" s="4" t="s">
        <v>94</v>
      </c>
      <c r="C77" s="5" t="s">
        <v>29</v>
      </c>
      <c r="D77" s="4" t="str">
        <f>VLOOKUP(B77,'19 12 24'!B:B,1,0)</f>
        <v>6107.91.01</v>
      </c>
    </row>
    <row r="78" spans="2:4" x14ac:dyDescent="0.35">
      <c r="B78" s="4" t="s">
        <v>95</v>
      </c>
      <c r="C78" s="5" t="s">
        <v>34</v>
      </c>
      <c r="D78" s="4" t="str">
        <f>VLOOKUP(B78,'19 12 24'!B:B,1,0)</f>
        <v>6107.99.91</v>
      </c>
    </row>
    <row r="79" spans="2:4" x14ac:dyDescent="0.35">
      <c r="B79" s="4" t="s">
        <v>96</v>
      </c>
      <c r="C79" s="5" t="s">
        <v>82</v>
      </c>
      <c r="D79" s="4" t="str">
        <f>VLOOKUP(B79,'19 12 24'!B:B,1,0)</f>
        <v>6108.11.01</v>
      </c>
    </row>
    <row r="80" spans="2:4" x14ac:dyDescent="0.35">
      <c r="B80" s="4" t="s">
        <v>97</v>
      </c>
      <c r="C80" s="5" t="s">
        <v>34</v>
      </c>
      <c r="D80" s="4" t="str">
        <f>VLOOKUP(B80,'19 12 24'!B:B,1,0)</f>
        <v>6108.19.91</v>
      </c>
    </row>
    <row r="81" spans="2:4" x14ac:dyDescent="0.35">
      <c r="B81" s="4" t="s">
        <v>98</v>
      </c>
      <c r="C81" s="5" t="s">
        <v>29</v>
      </c>
      <c r="D81" s="4" t="str">
        <f>VLOOKUP(B81,'19 12 24'!B:B,1,0)</f>
        <v>6108.21.03</v>
      </c>
    </row>
    <row r="82" spans="2:4" x14ac:dyDescent="0.35">
      <c r="B82" s="4" t="s">
        <v>99</v>
      </c>
      <c r="C82" s="5" t="s">
        <v>82</v>
      </c>
      <c r="D82" s="4" t="str">
        <f>VLOOKUP(B82,'19 12 24'!B:B,1,0)</f>
        <v>6108.22.03</v>
      </c>
    </row>
    <row r="83" spans="2:4" x14ac:dyDescent="0.35">
      <c r="B83" s="4" t="s">
        <v>100</v>
      </c>
      <c r="C83" s="5" t="s">
        <v>34</v>
      </c>
      <c r="D83" s="4" t="str">
        <f>VLOOKUP(B83,'19 12 24'!B:B,1,0)</f>
        <v>6108.29.91</v>
      </c>
    </row>
    <row r="84" spans="2:4" x14ac:dyDescent="0.35">
      <c r="B84" s="4" t="s">
        <v>101</v>
      </c>
      <c r="C84" s="5" t="s">
        <v>29</v>
      </c>
      <c r="D84" s="4" t="str">
        <f>VLOOKUP(B84,'19 12 24'!B:B,1,0)</f>
        <v>6108.31.03</v>
      </c>
    </row>
    <row r="85" spans="2:4" x14ac:dyDescent="0.35">
      <c r="B85" s="4" t="s">
        <v>102</v>
      </c>
      <c r="C85" s="5" t="s">
        <v>82</v>
      </c>
      <c r="D85" s="4" t="str">
        <f>VLOOKUP(B85,'19 12 24'!B:B,1,0)</f>
        <v>6108.32.03</v>
      </c>
    </row>
    <row r="86" spans="2:4" x14ac:dyDescent="0.35">
      <c r="B86" s="4" t="s">
        <v>103</v>
      </c>
      <c r="C86" s="5" t="s">
        <v>34</v>
      </c>
      <c r="D86" s="4" t="str">
        <f>VLOOKUP(B86,'19 12 24'!B:B,1,0)</f>
        <v>6108.39.91</v>
      </c>
    </row>
    <row r="87" spans="2:4" x14ac:dyDescent="0.35">
      <c r="B87" s="4" t="s">
        <v>104</v>
      </c>
      <c r="C87" s="5" t="s">
        <v>29</v>
      </c>
      <c r="D87" s="4" t="str">
        <f>VLOOKUP(B87,'19 12 24'!B:B,1,0)</f>
        <v>6108.91.02</v>
      </c>
    </row>
    <row r="88" spans="2:4" x14ac:dyDescent="0.35">
      <c r="B88" s="4" t="s">
        <v>105</v>
      </c>
      <c r="C88" s="5" t="s">
        <v>82</v>
      </c>
      <c r="D88" s="4" t="str">
        <f>VLOOKUP(B88,'19 12 24'!B:B,1,0)</f>
        <v>6108.92.02</v>
      </c>
    </row>
    <row r="89" spans="2:4" x14ac:dyDescent="0.35">
      <c r="B89" s="4" t="s">
        <v>106</v>
      </c>
      <c r="C89" s="5" t="s">
        <v>34</v>
      </c>
      <c r="D89" s="4" t="str">
        <f>VLOOKUP(B89,'19 12 24'!B:B,1,0)</f>
        <v>6108.99.91</v>
      </c>
    </row>
    <row r="90" spans="2:4" x14ac:dyDescent="0.35">
      <c r="B90" s="4" t="s">
        <v>107</v>
      </c>
      <c r="C90" s="5" t="s">
        <v>29</v>
      </c>
      <c r="D90" s="4" t="str">
        <f>VLOOKUP(B90,'19 12 24'!B:B,1,0)</f>
        <v>6109.10.03</v>
      </c>
    </row>
    <row r="91" spans="2:4" x14ac:dyDescent="0.35">
      <c r="B91" s="4" t="s">
        <v>108</v>
      </c>
      <c r="C91" s="5" t="s">
        <v>82</v>
      </c>
      <c r="D91" s="4" t="str">
        <f>VLOOKUP(B91,'19 12 24'!B:B,1,0)</f>
        <v>6109.90.04</v>
      </c>
    </row>
    <row r="92" spans="2:4" x14ac:dyDescent="0.35">
      <c r="B92" s="4" t="s">
        <v>109</v>
      </c>
      <c r="C92" s="5" t="s">
        <v>10</v>
      </c>
      <c r="D92" s="4" t="str">
        <f>VLOOKUP(B92,'19 12 24'!B:B,1,0)</f>
        <v>6109.90.99</v>
      </c>
    </row>
    <row r="93" spans="2:4" x14ac:dyDescent="0.35">
      <c r="B93" s="4" t="s">
        <v>110</v>
      </c>
      <c r="C93" s="5" t="s">
        <v>111</v>
      </c>
      <c r="D93" s="4" t="str">
        <f>VLOOKUP(B93,'19 12 24'!B:B,1,0)</f>
        <v>6110.11.03</v>
      </c>
    </row>
    <row r="94" spans="2:4" x14ac:dyDescent="0.35">
      <c r="B94" s="4" t="s">
        <v>112</v>
      </c>
      <c r="C94" s="5" t="s">
        <v>113</v>
      </c>
      <c r="D94" s="4" t="str">
        <f>VLOOKUP(B94,'19 12 24'!B:B,1,0)</f>
        <v>6110.12.01</v>
      </c>
    </row>
    <row r="95" spans="2:4" x14ac:dyDescent="0.35">
      <c r="B95" s="4" t="s">
        <v>114</v>
      </c>
      <c r="C95" s="5" t="s">
        <v>10</v>
      </c>
      <c r="D95" s="4" t="str">
        <f>VLOOKUP(B95,'19 12 24'!B:B,1,0)</f>
        <v>6110.19.99</v>
      </c>
    </row>
    <row r="96" spans="2:4" x14ac:dyDescent="0.35">
      <c r="B96" s="4" t="s">
        <v>115</v>
      </c>
      <c r="C96" s="5" t="s">
        <v>29</v>
      </c>
      <c r="D96" s="4" t="str">
        <f>VLOOKUP(B96,'19 12 24'!B:B,1,0)</f>
        <v>6110.20.05</v>
      </c>
    </row>
    <row r="97" spans="2:4" ht="30" x14ac:dyDescent="0.35">
      <c r="B97" s="4" t="s">
        <v>116</v>
      </c>
      <c r="C97" s="5" t="s">
        <v>117</v>
      </c>
      <c r="D97" s="4" t="str">
        <f>VLOOKUP(B97,'19 12 24'!B:B,1,0)</f>
        <v>6110.30.01</v>
      </c>
    </row>
    <row r="98" spans="2:4" x14ac:dyDescent="0.35">
      <c r="B98" s="4" t="s">
        <v>118</v>
      </c>
      <c r="C98" s="5" t="s">
        <v>10</v>
      </c>
      <c r="D98" s="4" t="str">
        <f>VLOOKUP(B98,'19 12 24'!B:B,1,0)</f>
        <v>6110.30.99</v>
      </c>
    </row>
    <row r="99" spans="2:4" x14ac:dyDescent="0.35">
      <c r="B99" s="4" t="s">
        <v>119</v>
      </c>
      <c r="C99" s="5" t="s">
        <v>34</v>
      </c>
      <c r="D99" s="4" t="str">
        <f>VLOOKUP(B99,'19 12 24'!B:B,1,0)</f>
        <v>6110.90.91</v>
      </c>
    </row>
    <row r="100" spans="2:4" x14ac:dyDescent="0.35">
      <c r="B100" s="4" t="s">
        <v>120</v>
      </c>
      <c r="C100" s="5" t="s">
        <v>29</v>
      </c>
      <c r="D100" s="4" t="str">
        <f>VLOOKUP(B100,'19 12 24'!B:B,1,0)</f>
        <v>6111.20.12</v>
      </c>
    </row>
    <row r="101" spans="2:4" x14ac:dyDescent="0.35">
      <c r="B101" s="4" t="s">
        <v>121</v>
      </c>
      <c r="C101" s="5" t="s">
        <v>45</v>
      </c>
      <c r="D101" s="4" t="str">
        <f>VLOOKUP(B101,'19 12 24'!B:B,1,0)</f>
        <v>6111.30.07</v>
      </c>
    </row>
    <row r="102" spans="2:4" x14ac:dyDescent="0.35">
      <c r="B102" s="4" t="s">
        <v>122</v>
      </c>
      <c r="C102" s="5" t="s">
        <v>34</v>
      </c>
      <c r="D102" s="4" t="str">
        <f>VLOOKUP(B102,'19 12 24'!B:B,1,0)</f>
        <v>6111.90.91</v>
      </c>
    </row>
    <row r="103" spans="2:4" x14ac:dyDescent="0.35">
      <c r="B103" s="4" t="s">
        <v>123</v>
      </c>
      <c r="C103" s="5" t="s">
        <v>29</v>
      </c>
      <c r="D103" s="4" t="str">
        <f>VLOOKUP(B103,'19 12 24'!B:B,1,0)</f>
        <v>6112.11.01</v>
      </c>
    </row>
    <row r="104" spans="2:4" x14ac:dyDescent="0.35">
      <c r="B104" s="4" t="s">
        <v>124</v>
      </c>
      <c r="C104" s="5" t="s">
        <v>45</v>
      </c>
      <c r="D104" s="4" t="str">
        <f>VLOOKUP(B104,'19 12 24'!B:B,1,0)</f>
        <v>6112.12.01</v>
      </c>
    </row>
    <row r="105" spans="2:4" x14ac:dyDescent="0.35">
      <c r="B105" s="4" t="s">
        <v>125</v>
      </c>
      <c r="C105" s="5" t="s">
        <v>34</v>
      </c>
      <c r="D105" s="4" t="str">
        <f>VLOOKUP(B105,'19 12 24'!B:B,1,0)</f>
        <v>6112.19.91</v>
      </c>
    </row>
    <row r="106" spans="2:4" x14ac:dyDescent="0.35">
      <c r="B106" s="4" t="s">
        <v>126</v>
      </c>
      <c r="C106" s="5" t="s">
        <v>127</v>
      </c>
      <c r="D106" s="4" t="str">
        <f>VLOOKUP(B106,'19 12 24'!B:B,1,0)</f>
        <v>6112.20.02</v>
      </c>
    </row>
    <row r="107" spans="2:4" x14ac:dyDescent="0.35">
      <c r="B107" s="4" t="s">
        <v>128</v>
      </c>
      <c r="C107" s="5" t="s">
        <v>45</v>
      </c>
      <c r="D107" s="4" t="str">
        <f>VLOOKUP(B107,'19 12 24'!B:B,1,0)</f>
        <v>6112.31.01</v>
      </c>
    </row>
    <row r="108" spans="2:4" x14ac:dyDescent="0.35">
      <c r="B108" s="4" t="s">
        <v>129</v>
      </c>
      <c r="C108" s="5" t="s">
        <v>34</v>
      </c>
      <c r="D108" s="4" t="str">
        <f>VLOOKUP(B108,'19 12 24'!B:B,1,0)</f>
        <v>6112.39.91</v>
      </c>
    </row>
    <row r="109" spans="2:4" x14ac:dyDescent="0.35">
      <c r="B109" s="4" t="s">
        <v>130</v>
      </c>
      <c r="C109" s="5" t="s">
        <v>45</v>
      </c>
      <c r="D109" s="4" t="str">
        <f>VLOOKUP(B109,'19 12 24'!B:B,1,0)</f>
        <v>6112.41.01</v>
      </c>
    </row>
    <row r="110" spans="2:4" x14ac:dyDescent="0.35">
      <c r="B110" s="4" t="s">
        <v>131</v>
      </c>
      <c r="C110" s="5" t="s">
        <v>34</v>
      </c>
      <c r="D110" s="4" t="str">
        <f>VLOOKUP(B110,'19 12 24'!B:B,1,0)</f>
        <v>6112.49.91</v>
      </c>
    </row>
    <row r="111" spans="2:4" ht="30" x14ac:dyDescent="0.35">
      <c r="B111" s="4" t="s">
        <v>132</v>
      </c>
      <c r="C111" s="5" t="s">
        <v>133</v>
      </c>
      <c r="D111" s="4" t="str">
        <f>VLOOKUP(B111,'19 12 24'!B:B,1,0)</f>
        <v>6113.00.02</v>
      </c>
    </row>
    <row r="112" spans="2:4" x14ac:dyDescent="0.35">
      <c r="B112" s="4" t="s">
        <v>134</v>
      </c>
      <c r="C112" s="5" t="s">
        <v>29</v>
      </c>
      <c r="D112" s="4" t="str">
        <f>VLOOKUP(B112,'19 12 24'!B:B,1,0)</f>
        <v>6114.20.01</v>
      </c>
    </row>
    <row r="113" spans="2:4" x14ac:dyDescent="0.35">
      <c r="B113" s="4" t="s">
        <v>135</v>
      </c>
      <c r="C113" s="5" t="s">
        <v>82</v>
      </c>
      <c r="D113" s="4" t="str">
        <f>VLOOKUP(B113,'19 12 24'!B:B,1,0)</f>
        <v>6114.30.02</v>
      </c>
    </row>
    <row r="114" spans="2:4" x14ac:dyDescent="0.35">
      <c r="B114" s="4" t="s">
        <v>136</v>
      </c>
      <c r="C114" s="5" t="s">
        <v>34</v>
      </c>
      <c r="D114" s="4" t="str">
        <f>VLOOKUP(B114,'19 12 24'!B:B,1,0)</f>
        <v>6114.90.91</v>
      </c>
    </row>
    <row r="115" spans="2:4" ht="45" x14ac:dyDescent="0.35">
      <c r="B115" s="4" t="s">
        <v>137</v>
      </c>
      <c r="C115" s="5" t="s">
        <v>138</v>
      </c>
      <c r="D115" s="4" t="str">
        <f>VLOOKUP(B115,'19 12 24'!B:B,1,0)</f>
        <v>6115.10.01</v>
      </c>
    </row>
    <row r="116" spans="2:4" ht="30" x14ac:dyDescent="0.35">
      <c r="B116" s="4" t="s">
        <v>139</v>
      </c>
      <c r="C116" s="5" t="s">
        <v>140</v>
      </c>
      <c r="D116" s="4" t="str">
        <f>VLOOKUP(B116,'19 12 24'!B:B,1,0)</f>
        <v>6115.21.01</v>
      </c>
    </row>
    <row r="117" spans="2:4" ht="30" x14ac:dyDescent="0.35">
      <c r="B117" s="4" t="s">
        <v>141</v>
      </c>
      <c r="C117" s="5" t="s">
        <v>142</v>
      </c>
      <c r="D117" s="4" t="str">
        <f>VLOOKUP(B117,'19 12 24'!B:B,1,0)</f>
        <v>6115.22.01</v>
      </c>
    </row>
    <row r="118" spans="2:4" x14ac:dyDescent="0.35">
      <c r="B118" s="4" t="s">
        <v>143</v>
      </c>
      <c r="C118" s="5" t="s">
        <v>34</v>
      </c>
      <c r="D118" s="4" t="str">
        <f>VLOOKUP(B118,'19 12 24'!B:B,1,0)</f>
        <v>6115.29.91</v>
      </c>
    </row>
    <row r="119" spans="2:4" ht="30" x14ac:dyDescent="0.35">
      <c r="B119" s="4" t="s">
        <v>144</v>
      </c>
      <c r="C119" s="5" t="s">
        <v>145</v>
      </c>
      <c r="D119" s="4" t="str">
        <f>VLOOKUP(B119,'19 12 24'!B:B,1,0)</f>
        <v>6115.30.91</v>
      </c>
    </row>
    <row r="120" spans="2:4" x14ac:dyDescent="0.35">
      <c r="B120" s="4" t="s">
        <v>146</v>
      </c>
      <c r="C120" s="5" t="s">
        <v>36</v>
      </c>
      <c r="D120" s="4" t="str">
        <f>VLOOKUP(B120,'19 12 24'!B:B,1,0)</f>
        <v>6115.94.01</v>
      </c>
    </row>
    <row r="121" spans="2:4" x14ac:dyDescent="0.35">
      <c r="B121" s="4" t="s">
        <v>147</v>
      </c>
      <c r="C121" s="5" t="s">
        <v>29</v>
      </c>
      <c r="D121" s="4" t="str">
        <f>VLOOKUP(B121,'19 12 24'!B:B,1,0)</f>
        <v>6115.95.01</v>
      </c>
    </row>
    <row r="122" spans="2:4" x14ac:dyDescent="0.35">
      <c r="B122" s="4" t="s">
        <v>148</v>
      </c>
      <c r="C122" s="5" t="s">
        <v>45</v>
      </c>
      <c r="D122" s="4" t="str">
        <f>VLOOKUP(B122,'19 12 24'!B:B,1,0)</f>
        <v>6115.96.01</v>
      </c>
    </row>
    <row r="123" spans="2:4" x14ac:dyDescent="0.35">
      <c r="B123" s="4" t="s">
        <v>149</v>
      </c>
      <c r="C123" s="5" t="s">
        <v>34</v>
      </c>
      <c r="D123" s="4" t="str">
        <f>VLOOKUP(B123,'19 12 24'!B:B,1,0)</f>
        <v>6115.99.91</v>
      </c>
    </row>
    <row r="124" spans="2:4" ht="30" x14ac:dyDescent="0.35">
      <c r="B124" s="4" t="s">
        <v>150</v>
      </c>
      <c r="C124" s="5" t="s">
        <v>151</v>
      </c>
      <c r="D124" s="4" t="str">
        <f>VLOOKUP(B124,'19 12 24'!B:B,1,0)</f>
        <v>6116.10.02</v>
      </c>
    </row>
    <row r="125" spans="2:4" x14ac:dyDescent="0.35">
      <c r="B125" s="4" t="s">
        <v>152</v>
      </c>
      <c r="C125" s="5" t="s">
        <v>36</v>
      </c>
      <c r="D125" s="4" t="str">
        <f>VLOOKUP(B125,'19 12 24'!B:B,1,0)</f>
        <v>6116.91.01</v>
      </c>
    </row>
    <row r="126" spans="2:4" x14ac:dyDescent="0.35">
      <c r="B126" s="4" t="s">
        <v>153</v>
      </c>
      <c r="C126" s="5" t="s">
        <v>29</v>
      </c>
      <c r="D126" s="4" t="str">
        <f>VLOOKUP(B126,'19 12 24'!B:B,1,0)</f>
        <v>6116.92.01</v>
      </c>
    </row>
    <row r="127" spans="2:4" x14ac:dyDescent="0.35">
      <c r="B127" s="4" t="s">
        <v>154</v>
      </c>
      <c r="C127" s="5" t="s">
        <v>45</v>
      </c>
      <c r="D127" s="4" t="str">
        <f>VLOOKUP(B127,'19 12 24'!B:B,1,0)</f>
        <v>6116.93.01</v>
      </c>
    </row>
    <row r="128" spans="2:4" x14ac:dyDescent="0.35">
      <c r="B128" s="4" t="s">
        <v>155</v>
      </c>
      <c r="C128" s="5" t="s">
        <v>34</v>
      </c>
      <c r="D128" s="4" t="str">
        <f>VLOOKUP(B128,'19 12 24'!B:B,1,0)</f>
        <v>6116.99.91</v>
      </c>
    </row>
    <row r="129" spans="2:4" ht="30" x14ac:dyDescent="0.35">
      <c r="B129" s="4" t="s">
        <v>156</v>
      </c>
      <c r="C129" s="5" t="s">
        <v>157</v>
      </c>
      <c r="D129" s="4" t="str">
        <f>VLOOKUP(B129,'19 12 24'!B:B,1,0)</f>
        <v>6117.10.02</v>
      </c>
    </row>
    <row r="130" spans="2:4" ht="30" x14ac:dyDescent="0.35">
      <c r="B130" s="4" t="s">
        <v>158</v>
      </c>
      <c r="C130" s="5" t="s">
        <v>159</v>
      </c>
      <c r="D130" s="4" t="str">
        <f>VLOOKUP(B130,'19 12 24'!B:B,1,0)</f>
        <v>6117.80.02</v>
      </c>
    </row>
    <row r="131" spans="2:4" x14ac:dyDescent="0.35">
      <c r="B131" s="4" t="s">
        <v>160</v>
      </c>
      <c r="C131" s="5" t="s">
        <v>10</v>
      </c>
      <c r="D131" s="4" t="str">
        <f>VLOOKUP(B131,'19 12 24'!B:B,1,0)</f>
        <v>6117.80.99</v>
      </c>
    </row>
    <row r="132" spans="2:4" ht="30" x14ac:dyDescent="0.35">
      <c r="B132" s="4" t="s">
        <v>161</v>
      </c>
      <c r="C132" s="5" t="s">
        <v>162</v>
      </c>
      <c r="D132" s="4" t="str">
        <f>VLOOKUP(B132,'19 12 24'!B:B,1,0)</f>
        <v>6201.20.01</v>
      </c>
    </row>
    <row r="133" spans="2:4" x14ac:dyDescent="0.35">
      <c r="B133" s="4" t="s">
        <v>163</v>
      </c>
      <c r="C133" s="5" t="s">
        <v>10</v>
      </c>
      <c r="D133" s="4" t="str">
        <f>VLOOKUP(B133,'19 12 24'!B:B,1,0)</f>
        <v>6201.20.99</v>
      </c>
    </row>
    <row r="134" spans="2:4" ht="75" x14ac:dyDescent="0.35">
      <c r="B134" s="4" t="s">
        <v>164</v>
      </c>
      <c r="C134" s="5" t="s">
        <v>165</v>
      </c>
      <c r="D134" s="4" t="str">
        <f>VLOOKUP(B134,'19 12 24'!B:B,1,0)</f>
        <v>6201.30.01</v>
      </c>
    </row>
    <row r="135" spans="2:4" x14ac:dyDescent="0.35">
      <c r="B135" s="4" t="s">
        <v>166</v>
      </c>
      <c r="C135" s="5" t="s">
        <v>10</v>
      </c>
      <c r="D135" s="4" t="str">
        <f>VLOOKUP(B135,'19 12 24'!B:B,1,0)</f>
        <v>6201.30.99</v>
      </c>
    </row>
    <row r="136" spans="2:4" ht="75" x14ac:dyDescent="0.35">
      <c r="B136" s="4" t="s">
        <v>167</v>
      </c>
      <c r="C136" s="5" t="s">
        <v>165</v>
      </c>
      <c r="D136" s="4" t="str">
        <f>VLOOKUP(B136,'19 12 24'!B:B,1,0)</f>
        <v>6201.40.01</v>
      </c>
    </row>
    <row r="137" spans="2:4" ht="45" x14ac:dyDescent="0.35">
      <c r="B137" s="4" t="s">
        <v>168</v>
      </c>
      <c r="C137" s="5" t="s">
        <v>169</v>
      </c>
      <c r="D137" s="4" t="str">
        <f>VLOOKUP(B137,'19 12 24'!B:B,1,0)</f>
        <v>6201.40.02</v>
      </c>
    </row>
    <row r="138" spans="2:4" x14ac:dyDescent="0.35">
      <c r="B138" s="4" t="s">
        <v>170</v>
      </c>
      <c r="C138" s="5" t="s">
        <v>10</v>
      </c>
      <c r="D138" s="4" t="str">
        <f>VLOOKUP(B138,'19 12 24'!B:B,1,0)</f>
        <v>6201.40.99</v>
      </c>
    </row>
    <row r="139" spans="2:4" x14ac:dyDescent="0.35">
      <c r="B139" s="4" t="s">
        <v>171</v>
      </c>
      <c r="C139" s="5" t="s">
        <v>34</v>
      </c>
      <c r="D139" s="4" t="str">
        <f>VLOOKUP(B139,'19 12 24'!B:B,1,0)</f>
        <v>6201.90.91</v>
      </c>
    </row>
    <row r="140" spans="2:4" ht="30" x14ac:dyDescent="0.35">
      <c r="B140" s="4" t="s">
        <v>172</v>
      </c>
      <c r="C140" s="5" t="s">
        <v>162</v>
      </c>
      <c r="D140" s="4" t="str">
        <f>VLOOKUP(B140,'19 12 24'!B:B,1,0)</f>
        <v>6202.20.01</v>
      </c>
    </row>
    <row r="141" spans="2:4" x14ac:dyDescent="0.35">
      <c r="B141" s="4" t="s">
        <v>173</v>
      </c>
      <c r="C141" s="5" t="s">
        <v>10</v>
      </c>
      <c r="D141" s="4" t="str">
        <f>VLOOKUP(B141,'19 12 24'!B:B,1,0)</f>
        <v>6202.20.99</v>
      </c>
    </row>
    <row r="142" spans="2:4" ht="75" x14ac:dyDescent="0.35">
      <c r="B142" s="4" t="s">
        <v>174</v>
      </c>
      <c r="C142" s="5" t="s">
        <v>165</v>
      </c>
      <c r="D142" s="4" t="str">
        <f>VLOOKUP(B142,'19 12 24'!B:B,1,0)</f>
        <v>6202.30.01</v>
      </c>
    </row>
    <row r="143" spans="2:4" x14ac:dyDescent="0.35">
      <c r="B143" s="4" t="s">
        <v>175</v>
      </c>
      <c r="C143" s="5" t="s">
        <v>10</v>
      </c>
      <c r="D143" s="4" t="str">
        <f>VLOOKUP(B143,'19 12 24'!B:B,1,0)</f>
        <v>6202.30.99</v>
      </c>
    </row>
    <row r="144" spans="2:4" ht="75" x14ac:dyDescent="0.35">
      <c r="B144" s="4" t="s">
        <v>176</v>
      </c>
      <c r="C144" s="5" t="s">
        <v>165</v>
      </c>
      <c r="D144" s="4" t="str">
        <f>VLOOKUP(B144,'19 12 24'!B:B,1,0)</f>
        <v>6202.40.01</v>
      </c>
    </row>
    <row r="145" spans="2:4" ht="45" x14ac:dyDescent="0.35">
      <c r="B145" s="4" t="s">
        <v>177</v>
      </c>
      <c r="C145" s="5" t="s">
        <v>178</v>
      </c>
      <c r="D145" s="4" t="str">
        <f>VLOOKUP(B145,'19 12 24'!B:B,1,0)</f>
        <v>6202.40.02</v>
      </c>
    </row>
    <row r="146" spans="2:4" x14ac:dyDescent="0.35">
      <c r="B146" s="4" t="s">
        <v>179</v>
      </c>
      <c r="C146" s="5" t="s">
        <v>10</v>
      </c>
      <c r="D146" s="4" t="str">
        <f>VLOOKUP(B146,'19 12 24'!B:B,1,0)</f>
        <v>6202.40.99</v>
      </c>
    </row>
    <row r="147" spans="2:4" x14ac:dyDescent="0.35">
      <c r="B147" s="4" t="s">
        <v>180</v>
      </c>
      <c r="C147" s="5" t="s">
        <v>34</v>
      </c>
      <c r="D147" s="4" t="str">
        <f>VLOOKUP(B147,'19 12 24'!B:B,1,0)</f>
        <v>6202.90.91</v>
      </c>
    </row>
    <row r="148" spans="2:4" x14ac:dyDescent="0.35">
      <c r="B148" s="4" t="s">
        <v>181</v>
      </c>
      <c r="C148" s="5" t="s">
        <v>36</v>
      </c>
      <c r="D148" s="4" t="str">
        <f>VLOOKUP(B148,'19 12 24'!B:B,1,0)</f>
        <v>6203.11.01</v>
      </c>
    </row>
    <row r="149" spans="2:4" x14ac:dyDescent="0.35">
      <c r="B149" s="4" t="s">
        <v>182</v>
      </c>
      <c r="C149" s="5" t="s">
        <v>45</v>
      </c>
      <c r="D149" s="4" t="str">
        <f>VLOOKUP(B149,'19 12 24'!B:B,1,0)</f>
        <v>6203.12.01</v>
      </c>
    </row>
    <row r="150" spans="2:4" x14ac:dyDescent="0.35">
      <c r="B150" s="4" t="s">
        <v>183</v>
      </c>
      <c r="C150" s="5" t="s">
        <v>34</v>
      </c>
      <c r="D150" s="4" t="str">
        <f>VLOOKUP(B150,'19 12 24'!B:B,1,0)</f>
        <v>6203.19.91</v>
      </c>
    </row>
    <row r="151" spans="2:4" x14ac:dyDescent="0.35">
      <c r="B151" s="4" t="s">
        <v>184</v>
      </c>
      <c r="C151" s="5" t="s">
        <v>29</v>
      </c>
      <c r="D151" s="4" t="str">
        <f>VLOOKUP(B151,'19 12 24'!B:B,1,0)</f>
        <v>6203.22.01</v>
      </c>
    </row>
    <row r="152" spans="2:4" x14ac:dyDescent="0.35">
      <c r="B152" s="4" t="s">
        <v>185</v>
      </c>
      <c r="C152" s="5" t="s">
        <v>45</v>
      </c>
      <c r="D152" s="4" t="str">
        <f>VLOOKUP(B152,'19 12 24'!B:B,1,0)</f>
        <v>6203.23.01</v>
      </c>
    </row>
    <row r="153" spans="2:4" x14ac:dyDescent="0.35">
      <c r="B153" s="4" t="s">
        <v>186</v>
      </c>
      <c r="C153" s="5" t="s">
        <v>34</v>
      </c>
      <c r="D153" s="4" t="str">
        <f>VLOOKUP(B153,'19 12 24'!B:B,1,0)</f>
        <v>6203.29.91</v>
      </c>
    </row>
    <row r="154" spans="2:4" x14ac:dyDescent="0.35">
      <c r="B154" s="4" t="s">
        <v>187</v>
      </c>
      <c r="C154" s="5" t="s">
        <v>36</v>
      </c>
      <c r="D154" s="4" t="str">
        <f>VLOOKUP(B154,'19 12 24'!B:B,1,0)</f>
        <v>6203.31.01</v>
      </c>
    </row>
    <row r="155" spans="2:4" x14ac:dyDescent="0.35">
      <c r="B155" s="4" t="s">
        <v>188</v>
      </c>
      <c r="C155" s="5" t="s">
        <v>29</v>
      </c>
      <c r="D155" s="4" t="str">
        <f>VLOOKUP(B155,'19 12 24'!B:B,1,0)</f>
        <v>6203.32.03</v>
      </c>
    </row>
    <row r="156" spans="2:4" ht="30" x14ac:dyDescent="0.35">
      <c r="B156" s="4" t="s">
        <v>189</v>
      </c>
      <c r="C156" s="5" t="s">
        <v>190</v>
      </c>
      <c r="D156" s="4" t="str">
        <f>VLOOKUP(B156,'19 12 24'!B:B,1,0)</f>
        <v>6203.33.01</v>
      </c>
    </row>
    <row r="157" spans="2:4" x14ac:dyDescent="0.35">
      <c r="B157" s="4" t="s">
        <v>191</v>
      </c>
      <c r="C157" s="5" t="s">
        <v>10</v>
      </c>
      <c r="D157" s="4" t="str">
        <f>VLOOKUP(B157,'19 12 24'!B:B,1,0)</f>
        <v>6203.33.99</v>
      </c>
    </row>
    <row r="158" spans="2:4" x14ac:dyDescent="0.35">
      <c r="B158" s="4" t="s">
        <v>192</v>
      </c>
      <c r="C158" s="5" t="s">
        <v>34</v>
      </c>
      <c r="D158" s="4" t="str">
        <f>VLOOKUP(B158,'19 12 24'!B:B,1,0)</f>
        <v>6203.39.91</v>
      </c>
    </row>
    <row r="159" spans="2:4" x14ac:dyDescent="0.35">
      <c r="B159" s="4" t="s">
        <v>193</v>
      </c>
      <c r="C159" s="5" t="s">
        <v>36</v>
      </c>
      <c r="D159" s="4" t="str">
        <f>VLOOKUP(B159,'19 12 24'!B:B,1,0)</f>
        <v>6203.41.01</v>
      </c>
    </row>
    <row r="160" spans="2:4" ht="75" x14ac:dyDescent="0.35">
      <c r="B160" s="4" t="s">
        <v>194</v>
      </c>
      <c r="C160" s="5" t="s">
        <v>165</v>
      </c>
      <c r="D160" s="4" t="str">
        <f>VLOOKUP(B160,'19 12 24'!B:B,1,0)</f>
        <v>6203.42.01</v>
      </c>
    </row>
    <row r="161" spans="2:4" x14ac:dyDescent="0.35">
      <c r="B161" s="4" t="s">
        <v>195</v>
      </c>
      <c r="C161" s="5" t="s">
        <v>196</v>
      </c>
      <c r="D161" s="4" t="str">
        <f>VLOOKUP(B161,'19 12 24'!B:B,1,0)</f>
        <v>6203.42.02</v>
      </c>
    </row>
    <row r="162" spans="2:4" x14ac:dyDescent="0.35">
      <c r="B162" s="4" t="s">
        <v>197</v>
      </c>
      <c r="C162" s="5" t="s">
        <v>198</v>
      </c>
      <c r="D162" s="4" t="str">
        <f>VLOOKUP(B162,'19 12 24'!B:B,1,0)</f>
        <v>6203.42.91</v>
      </c>
    </row>
    <row r="163" spans="2:4" x14ac:dyDescent="0.35">
      <c r="B163" s="4" t="s">
        <v>199</v>
      </c>
      <c r="C163" s="5" t="s">
        <v>200</v>
      </c>
      <c r="D163" s="4" t="str">
        <f>VLOOKUP(B163,'19 12 24'!B:B,1,0)</f>
        <v>6203.42.92</v>
      </c>
    </row>
    <row r="164" spans="2:4" ht="30" x14ac:dyDescent="0.35">
      <c r="B164" s="4" t="s">
        <v>201</v>
      </c>
      <c r="C164" s="5" t="s">
        <v>190</v>
      </c>
      <c r="D164" s="4" t="str">
        <f>VLOOKUP(B164,'19 12 24'!B:B,1,0)</f>
        <v>6203.43.01</v>
      </c>
    </row>
    <row r="165" spans="2:4" x14ac:dyDescent="0.35">
      <c r="B165" s="4" t="s">
        <v>202</v>
      </c>
      <c r="C165" s="5" t="s">
        <v>198</v>
      </c>
      <c r="D165" s="4" t="str">
        <f>VLOOKUP(B165,'19 12 24'!B:B,1,0)</f>
        <v>6203.43.91</v>
      </c>
    </row>
    <row r="166" spans="2:4" x14ac:dyDescent="0.35">
      <c r="B166" s="4" t="s">
        <v>203</v>
      </c>
      <c r="C166" s="5" t="s">
        <v>200</v>
      </c>
      <c r="D166" s="4" t="str">
        <f>VLOOKUP(B166,'19 12 24'!B:B,1,0)</f>
        <v>6203.43.92</v>
      </c>
    </row>
    <row r="167" spans="2:4" x14ac:dyDescent="0.35">
      <c r="B167" s="4" t="s">
        <v>204</v>
      </c>
      <c r="C167" s="5" t="s">
        <v>34</v>
      </c>
      <c r="D167" s="4" t="str">
        <f>VLOOKUP(B167,'19 12 24'!B:B,1,0)</f>
        <v>6203.49.91</v>
      </c>
    </row>
    <row r="168" spans="2:4" x14ac:dyDescent="0.35">
      <c r="B168" s="4" t="s">
        <v>205</v>
      </c>
      <c r="C168" s="5" t="s">
        <v>36</v>
      </c>
      <c r="D168" s="4" t="str">
        <f>VLOOKUP(B168,'19 12 24'!B:B,1,0)</f>
        <v>6204.11.01</v>
      </c>
    </row>
    <row r="169" spans="2:4" x14ac:dyDescent="0.35">
      <c r="B169" s="4" t="s">
        <v>206</v>
      </c>
      <c r="C169" s="5" t="s">
        <v>29</v>
      </c>
      <c r="D169" s="4" t="str">
        <f>VLOOKUP(B169,'19 12 24'!B:B,1,0)</f>
        <v>6204.12.01</v>
      </c>
    </row>
    <row r="170" spans="2:4" x14ac:dyDescent="0.35">
      <c r="B170" s="4" t="s">
        <v>207</v>
      </c>
      <c r="C170" s="5" t="s">
        <v>45</v>
      </c>
      <c r="D170" s="4" t="str">
        <f>VLOOKUP(B170,'19 12 24'!B:B,1,0)</f>
        <v>6204.13.02</v>
      </c>
    </row>
    <row r="171" spans="2:4" x14ac:dyDescent="0.35">
      <c r="B171" s="4" t="s">
        <v>208</v>
      </c>
      <c r="C171" s="5" t="s">
        <v>34</v>
      </c>
      <c r="D171" s="4" t="str">
        <f>VLOOKUP(B171,'19 12 24'!B:B,1,0)</f>
        <v>6204.19.91</v>
      </c>
    </row>
    <row r="172" spans="2:4" x14ac:dyDescent="0.35">
      <c r="B172" s="4" t="s">
        <v>209</v>
      </c>
      <c r="C172" s="5" t="s">
        <v>36</v>
      </c>
      <c r="D172" s="4" t="str">
        <f>VLOOKUP(B172,'19 12 24'!B:B,1,0)</f>
        <v>6204.21.01</v>
      </c>
    </row>
    <row r="173" spans="2:4" x14ac:dyDescent="0.35">
      <c r="B173" s="4" t="s">
        <v>210</v>
      </c>
      <c r="C173" s="5" t="s">
        <v>29</v>
      </c>
      <c r="D173" s="4" t="str">
        <f>VLOOKUP(B173,'19 12 24'!B:B,1,0)</f>
        <v>6204.22.01</v>
      </c>
    </row>
    <row r="174" spans="2:4" x14ac:dyDescent="0.35">
      <c r="B174" s="4" t="s">
        <v>211</v>
      </c>
      <c r="C174" s="5" t="s">
        <v>45</v>
      </c>
      <c r="D174" s="4" t="str">
        <f>VLOOKUP(B174,'19 12 24'!B:B,1,0)</f>
        <v>6204.23.01</v>
      </c>
    </row>
    <row r="175" spans="2:4" x14ac:dyDescent="0.35">
      <c r="B175" s="4" t="s">
        <v>212</v>
      </c>
      <c r="C175" s="5" t="s">
        <v>34</v>
      </c>
      <c r="D175" s="4" t="str">
        <f>VLOOKUP(B175,'19 12 24'!B:B,1,0)</f>
        <v>6204.29.91</v>
      </c>
    </row>
    <row r="176" spans="2:4" x14ac:dyDescent="0.35">
      <c r="B176" s="4" t="s">
        <v>213</v>
      </c>
      <c r="C176" s="5" t="s">
        <v>36</v>
      </c>
      <c r="D176" s="4" t="str">
        <f>VLOOKUP(B176,'19 12 24'!B:B,1,0)</f>
        <v>6204.31.01</v>
      </c>
    </row>
    <row r="177" spans="2:4" x14ac:dyDescent="0.35">
      <c r="B177" s="4" t="s">
        <v>214</v>
      </c>
      <c r="C177" s="5" t="s">
        <v>29</v>
      </c>
      <c r="D177" s="4" t="str">
        <f>VLOOKUP(B177,'19 12 24'!B:B,1,0)</f>
        <v>6204.32.03</v>
      </c>
    </row>
    <row r="178" spans="2:4" ht="30" x14ac:dyDescent="0.35">
      <c r="B178" s="4" t="s">
        <v>215</v>
      </c>
      <c r="C178" s="5" t="s">
        <v>190</v>
      </c>
      <c r="D178" s="4" t="str">
        <f>VLOOKUP(B178,'19 12 24'!B:B,1,0)</f>
        <v>6204.33.01</v>
      </c>
    </row>
    <row r="179" spans="2:4" ht="30" x14ac:dyDescent="0.35">
      <c r="B179" s="4" t="s">
        <v>216</v>
      </c>
      <c r="C179" s="5" t="s">
        <v>217</v>
      </c>
      <c r="D179" s="4" t="str">
        <f>VLOOKUP(B179,'19 12 24'!B:B,1,0)</f>
        <v>6204.33.02</v>
      </c>
    </row>
    <row r="180" spans="2:4" x14ac:dyDescent="0.35">
      <c r="B180" s="4" t="s">
        <v>218</v>
      </c>
      <c r="C180" s="5" t="s">
        <v>10</v>
      </c>
      <c r="D180" s="4" t="str">
        <f>VLOOKUP(B180,'19 12 24'!B:B,1,0)</f>
        <v>6204.33.99</v>
      </c>
    </row>
    <row r="181" spans="2:4" x14ac:dyDescent="0.35">
      <c r="B181" s="4" t="s">
        <v>219</v>
      </c>
      <c r="C181" s="5" t="s">
        <v>34</v>
      </c>
      <c r="D181" s="4" t="str">
        <f>VLOOKUP(B181,'19 12 24'!B:B,1,0)</f>
        <v>6204.39.91</v>
      </c>
    </row>
    <row r="182" spans="2:4" x14ac:dyDescent="0.35">
      <c r="B182" s="4" t="s">
        <v>220</v>
      </c>
      <c r="C182" s="5" t="s">
        <v>36</v>
      </c>
      <c r="D182" s="4" t="str">
        <f>VLOOKUP(B182,'19 12 24'!B:B,1,0)</f>
        <v>6204.41.01</v>
      </c>
    </row>
    <row r="183" spans="2:4" x14ac:dyDescent="0.35">
      <c r="B183" s="4" t="s">
        <v>221</v>
      </c>
      <c r="C183" s="5" t="s">
        <v>222</v>
      </c>
      <c r="D183" s="4" t="str">
        <f>VLOOKUP(B183,'19 12 24'!B:B,1,0)</f>
        <v>6204.42.01</v>
      </c>
    </row>
    <row r="184" spans="2:4" x14ac:dyDescent="0.35">
      <c r="B184" s="4" t="s">
        <v>223</v>
      </c>
      <c r="C184" s="5" t="s">
        <v>10</v>
      </c>
      <c r="D184" s="4" t="str">
        <f>VLOOKUP(B184,'19 12 24'!B:B,1,0)</f>
        <v>6204.42.99</v>
      </c>
    </row>
    <row r="185" spans="2:4" x14ac:dyDescent="0.35">
      <c r="B185" s="4" t="s">
        <v>224</v>
      </c>
      <c r="C185" s="5" t="s">
        <v>222</v>
      </c>
      <c r="D185" s="4" t="str">
        <f>VLOOKUP(B185,'19 12 24'!B:B,1,0)</f>
        <v>6204.43.01</v>
      </c>
    </row>
    <row r="186" spans="2:4" ht="45" x14ac:dyDescent="0.35">
      <c r="B186" s="4" t="s">
        <v>225</v>
      </c>
      <c r="C186" s="5" t="s">
        <v>226</v>
      </c>
      <c r="D186" s="4" t="str">
        <f>VLOOKUP(B186,'19 12 24'!B:B,1,0)</f>
        <v>6204.43.02</v>
      </c>
    </row>
    <row r="187" spans="2:4" x14ac:dyDescent="0.35">
      <c r="B187" s="4" t="s">
        <v>227</v>
      </c>
      <c r="C187" s="5" t="s">
        <v>10</v>
      </c>
      <c r="D187" s="4" t="str">
        <f>VLOOKUP(B187,'19 12 24'!B:B,1,0)</f>
        <v>6204.43.99</v>
      </c>
    </row>
    <row r="188" spans="2:4" x14ac:dyDescent="0.35">
      <c r="B188" s="4" t="s">
        <v>228</v>
      </c>
      <c r="C188" s="5" t="s">
        <v>222</v>
      </c>
      <c r="D188" s="4" t="str">
        <f>VLOOKUP(B188,'19 12 24'!B:B,1,0)</f>
        <v>6204.44.01</v>
      </c>
    </row>
    <row r="189" spans="2:4" ht="45" x14ac:dyDescent="0.35">
      <c r="B189" s="4" t="s">
        <v>229</v>
      </c>
      <c r="C189" s="5" t="s">
        <v>230</v>
      </c>
      <c r="D189" s="4" t="str">
        <f>VLOOKUP(B189,'19 12 24'!B:B,1,0)</f>
        <v>6204.44.02</v>
      </c>
    </row>
    <row r="190" spans="2:4" x14ac:dyDescent="0.35">
      <c r="B190" s="4" t="s">
        <v>231</v>
      </c>
      <c r="C190" s="5" t="s">
        <v>10</v>
      </c>
      <c r="D190" s="4" t="str">
        <f>VLOOKUP(B190,'19 12 24'!B:B,1,0)</f>
        <v>6204.44.99</v>
      </c>
    </row>
    <row r="191" spans="2:4" x14ac:dyDescent="0.35">
      <c r="B191" s="4" t="s">
        <v>232</v>
      </c>
      <c r="C191" s="5" t="s">
        <v>34</v>
      </c>
      <c r="D191" s="4" t="str">
        <f>VLOOKUP(B191,'19 12 24'!B:B,1,0)</f>
        <v>6204.49.91</v>
      </c>
    </row>
    <row r="192" spans="2:4" x14ac:dyDescent="0.35">
      <c r="B192" s="4" t="s">
        <v>233</v>
      </c>
      <c r="C192" s="5" t="s">
        <v>36</v>
      </c>
      <c r="D192" s="4" t="str">
        <f>VLOOKUP(B192,'19 12 24'!B:B,1,0)</f>
        <v>6204.51.01</v>
      </c>
    </row>
    <row r="193" spans="2:4" x14ac:dyDescent="0.35">
      <c r="B193" s="4" t="s">
        <v>234</v>
      </c>
      <c r="C193" s="5" t="s">
        <v>29</v>
      </c>
      <c r="D193" s="4" t="str">
        <f>VLOOKUP(B193,'19 12 24'!B:B,1,0)</f>
        <v>6204.52.03</v>
      </c>
    </row>
    <row r="194" spans="2:4" x14ac:dyDescent="0.35">
      <c r="B194" s="4" t="s">
        <v>235</v>
      </c>
      <c r="C194" s="5" t="s">
        <v>236</v>
      </c>
      <c r="D194" s="4" t="str">
        <f>VLOOKUP(B194,'19 12 24'!B:B,1,0)</f>
        <v>6204.53.01</v>
      </c>
    </row>
    <row r="195" spans="2:4" ht="45" x14ac:dyDescent="0.35">
      <c r="B195" s="4" t="s">
        <v>237</v>
      </c>
      <c r="C195" s="5" t="s">
        <v>238</v>
      </c>
      <c r="D195" s="4" t="str">
        <f>VLOOKUP(B195,'19 12 24'!B:B,1,0)</f>
        <v>6204.53.02</v>
      </c>
    </row>
    <row r="196" spans="2:4" x14ac:dyDescent="0.35">
      <c r="B196" s="4" t="s">
        <v>239</v>
      </c>
      <c r="C196" s="5" t="s">
        <v>10</v>
      </c>
      <c r="D196" s="4" t="str">
        <f>VLOOKUP(B196,'19 12 24'!B:B,1,0)</f>
        <v>6204.53.99</v>
      </c>
    </row>
    <row r="197" spans="2:4" x14ac:dyDescent="0.35">
      <c r="B197" s="4" t="s">
        <v>240</v>
      </c>
      <c r="C197" s="5" t="s">
        <v>34</v>
      </c>
      <c r="D197" s="4" t="str">
        <f>VLOOKUP(B197,'19 12 24'!B:B,1,0)</f>
        <v>6204.59.91</v>
      </c>
    </row>
    <row r="198" spans="2:4" x14ac:dyDescent="0.35">
      <c r="B198" s="4" t="s">
        <v>241</v>
      </c>
      <c r="C198" s="5" t="s">
        <v>36</v>
      </c>
      <c r="D198" s="4" t="str">
        <f>VLOOKUP(B198,'19 12 24'!B:B,1,0)</f>
        <v>6204.61.01</v>
      </c>
    </row>
    <row r="199" spans="2:4" x14ac:dyDescent="0.35">
      <c r="B199" s="4" t="s">
        <v>242</v>
      </c>
      <c r="C199" s="5" t="s">
        <v>29</v>
      </c>
      <c r="D199" s="4" t="str">
        <f>VLOOKUP(B199,'19 12 24'!B:B,1,0)</f>
        <v>6204.62.09</v>
      </c>
    </row>
    <row r="200" spans="2:4" ht="30" x14ac:dyDescent="0.35">
      <c r="B200" s="4" t="s">
        <v>243</v>
      </c>
      <c r="C200" s="5" t="s">
        <v>190</v>
      </c>
      <c r="D200" s="4" t="str">
        <f>VLOOKUP(B200,'19 12 24'!B:B,1,0)</f>
        <v>6204.63.01</v>
      </c>
    </row>
    <row r="201" spans="2:4" x14ac:dyDescent="0.35">
      <c r="B201" s="4" t="s">
        <v>244</v>
      </c>
      <c r="C201" s="5" t="s">
        <v>245</v>
      </c>
      <c r="D201" s="4" t="str">
        <f>VLOOKUP(B201,'19 12 24'!B:B,1,0)</f>
        <v>6204.63.91</v>
      </c>
    </row>
    <row r="202" spans="2:4" x14ac:dyDescent="0.35">
      <c r="B202" s="4" t="s">
        <v>246</v>
      </c>
      <c r="C202" s="5" t="s">
        <v>247</v>
      </c>
      <c r="D202" s="4" t="str">
        <f>VLOOKUP(B202,'19 12 24'!B:B,1,0)</f>
        <v>6204.63.92</v>
      </c>
    </row>
    <row r="203" spans="2:4" ht="30" x14ac:dyDescent="0.35">
      <c r="B203" s="4" t="s">
        <v>248</v>
      </c>
      <c r="C203" s="5" t="s">
        <v>249</v>
      </c>
      <c r="D203" s="4" t="str">
        <f>VLOOKUP(B203,'19 12 24'!B:B,1,0)</f>
        <v>6204.69.02</v>
      </c>
    </row>
    <row r="204" spans="2:4" ht="30" x14ac:dyDescent="0.35">
      <c r="B204" s="4" t="s">
        <v>250</v>
      </c>
      <c r="C204" s="5" t="s">
        <v>190</v>
      </c>
      <c r="D204" s="4" t="str">
        <f>VLOOKUP(B204,'19 12 24'!B:B,1,0)</f>
        <v>6204.69.03</v>
      </c>
    </row>
    <row r="205" spans="2:4" x14ac:dyDescent="0.35">
      <c r="B205" s="4" t="s">
        <v>251</v>
      </c>
      <c r="C205" s="5" t="s">
        <v>10</v>
      </c>
      <c r="D205" s="4" t="str">
        <f>VLOOKUP(B205,'19 12 24'!B:B,1,0)</f>
        <v>6204.69.99</v>
      </c>
    </row>
    <row r="206" spans="2:4" x14ac:dyDescent="0.35">
      <c r="B206" s="4" t="s">
        <v>252</v>
      </c>
      <c r="C206" s="5" t="s">
        <v>236</v>
      </c>
      <c r="D206" s="4" t="str">
        <f>VLOOKUP(B206,'19 12 24'!B:B,1,0)</f>
        <v>6205.20.01</v>
      </c>
    </row>
    <row r="207" spans="2:4" ht="30" x14ac:dyDescent="0.35">
      <c r="B207" s="4" t="s">
        <v>253</v>
      </c>
      <c r="C207" s="5" t="s">
        <v>254</v>
      </c>
      <c r="D207" s="4" t="str">
        <f>VLOOKUP(B207,'19 12 24'!B:B,1,0)</f>
        <v>6205.20.91</v>
      </c>
    </row>
    <row r="208" spans="2:4" ht="30" x14ac:dyDescent="0.35">
      <c r="B208" s="4" t="s">
        <v>255</v>
      </c>
      <c r="C208" s="5" t="s">
        <v>256</v>
      </c>
      <c r="D208" s="4" t="str">
        <f>VLOOKUP(B208,'19 12 24'!B:B,1,0)</f>
        <v>6205.20.92</v>
      </c>
    </row>
    <row r="209" spans="2:4" x14ac:dyDescent="0.35">
      <c r="B209" s="4" t="s">
        <v>257</v>
      </c>
      <c r="C209" s="5" t="s">
        <v>236</v>
      </c>
      <c r="D209" s="4" t="str">
        <f>VLOOKUP(B209,'19 12 24'!B:B,1,0)</f>
        <v>6205.30.01</v>
      </c>
    </row>
    <row r="210" spans="2:4" ht="30" x14ac:dyDescent="0.35">
      <c r="B210" s="4" t="s">
        <v>258</v>
      </c>
      <c r="C210" s="5" t="s">
        <v>259</v>
      </c>
      <c r="D210" s="4" t="str">
        <f>VLOOKUP(B210,'19 12 24'!B:B,1,0)</f>
        <v>6205.30.91</v>
      </c>
    </row>
    <row r="211" spans="2:4" ht="30" x14ac:dyDescent="0.35">
      <c r="B211" s="4" t="s">
        <v>260</v>
      </c>
      <c r="C211" s="5" t="s">
        <v>261</v>
      </c>
      <c r="D211" s="4" t="str">
        <f>VLOOKUP(B211,'19 12 24'!B:B,1,0)</f>
        <v>6205.30.92</v>
      </c>
    </row>
    <row r="212" spans="2:4" ht="30" x14ac:dyDescent="0.35">
      <c r="B212" s="4" t="s">
        <v>262</v>
      </c>
      <c r="C212" s="5" t="s">
        <v>263</v>
      </c>
      <c r="D212" s="4" t="str">
        <f>VLOOKUP(B212,'19 12 24'!B:B,1,0)</f>
        <v>6205.90.01</v>
      </c>
    </row>
    <row r="213" spans="2:4" x14ac:dyDescent="0.35">
      <c r="B213" s="4" t="s">
        <v>264</v>
      </c>
      <c r="C213" s="5" t="s">
        <v>36</v>
      </c>
      <c r="D213" s="4" t="str">
        <f>VLOOKUP(B213,'19 12 24'!B:B,1,0)</f>
        <v>6205.90.02</v>
      </c>
    </row>
    <row r="214" spans="2:4" x14ac:dyDescent="0.35">
      <c r="B214" s="4" t="s">
        <v>265</v>
      </c>
      <c r="C214" s="5" t="s">
        <v>266</v>
      </c>
      <c r="D214" s="4" t="str">
        <f>VLOOKUP(B214,'19 12 24'!B:B,1,0)</f>
        <v>6205.90.99</v>
      </c>
    </row>
    <row r="215" spans="2:4" x14ac:dyDescent="0.35">
      <c r="B215" s="4" t="s">
        <v>267</v>
      </c>
      <c r="C215" s="5" t="s">
        <v>268</v>
      </c>
      <c r="D215" s="4" t="str">
        <f>VLOOKUP(B215,'19 12 24'!B:B,1,0)</f>
        <v>6206.10.01</v>
      </c>
    </row>
    <row r="216" spans="2:4" x14ac:dyDescent="0.35">
      <c r="B216" s="4" t="s">
        <v>269</v>
      </c>
      <c r="C216" s="5" t="s">
        <v>36</v>
      </c>
      <c r="D216" s="4" t="str">
        <f>VLOOKUP(B216,'19 12 24'!B:B,1,0)</f>
        <v>6206.20.02</v>
      </c>
    </row>
    <row r="217" spans="2:4" x14ac:dyDescent="0.35">
      <c r="B217" s="4" t="s">
        <v>270</v>
      </c>
      <c r="C217" s="5" t="s">
        <v>29</v>
      </c>
      <c r="D217" s="4" t="str">
        <f>VLOOKUP(B217,'19 12 24'!B:B,1,0)</f>
        <v>6206.30.04</v>
      </c>
    </row>
    <row r="218" spans="2:4" x14ac:dyDescent="0.35">
      <c r="B218" s="4" t="s">
        <v>271</v>
      </c>
      <c r="C218" s="5" t="s">
        <v>236</v>
      </c>
      <c r="D218" s="4" t="str">
        <f>VLOOKUP(B218,'19 12 24'!B:B,1,0)</f>
        <v>6206.40.01</v>
      </c>
    </row>
    <row r="219" spans="2:4" ht="45" x14ac:dyDescent="0.35">
      <c r="B219" s="4" t="s">
        <v>272</v>
      </c>
      <c r="C219" s="5" t="s">
        <v>273</v>
      </c>
      <c r="D219" s="4" t="str">
        <f>VLOOKUP(B219,'19 12 24'!B:B,1,0)</f>
        <v>6206.40.02</v>
      </c>
    </row>
    <row r="220" spans="2:4" ht="30" x14ac:dyDescent="0.35">
      <c r="B220" s="4" t="s">
        <v>274</v>
      </c>
      <c r="C220" s="5" t="s">
        <v>275</v>
      </c>
      <c r="D220" s="4" t="str">
        <f>VLOOKUP(B220,'19 12 24'!B:B,1,0)</f>
        <v>6206.40.91</v>
      </c>
    </row>
    <row r="221" spans="2:4" ht="30" x14ac:dyDescent="0.35">
      <c r="B221" s="4" t="s">
        <v>276</v>
      </c>
      <c r="C221" s="5" t="s">
        <v>277</v>
      </c>
      <c r="D221" s="4" t="str">
        <f>VLOOKUP(B221,'19 12 24'!B:B,1,0)</f>
        <v>6206.40.92</v>
      </c>
    </row>
    <row r="222" spans="2:4" x14ac:dyDescent="0.35">
      <c r="B222" s="4" t="s">
        <v>278</v>
      </c>
      <c r="C222" s="5" t="s">
        <v>279</v>
      </c>
      <c r="D222" s="4" t="str">
        <f>VLOOKUP(B222,'19 12 24'!B:B,1,0)</f>
        <v>6206.90.01</v>
      </c>
    </row>
    <row r="223" spans="2:4" x14ac:dyDescent="0.35">
      <c r="B223" s="4" t="s">
        <v>280</v>
      </c>
      <c r="C223" s="5" t="s">
        <v>10</v>
      </c>
      <c r="D223" s="4" t="str">
        <f>VLOOKUP(B223,'19 12 24'!B:B,1,0)</f>
        <v>6206.90.99</v>
      </c>
    </row>
    <row r="224" spans="2:4" x14ac:dyDescent="0.35">
      <c r="B224" s="4" t="s">
        <v>281</v>
      </c>
      <c r="C224" s="5" t="s">
        <v>29</v>
      </c>
      <c r="D224" s="4" t="str">
        <f>VLOOKUP(B224,'19 12 24'!B:B,1,0)</f>
        <v>6207.11.01</v>
      </c>
    </row>
    <row r="225" spans="2:4" x14ac:dyDescent="0.35">
      <c r="B225" s="4" t="s">
        <v>282</v>
      </c>
      <c r="C225" s="5" t="s">
        <v>34</v>
      </c>
      <c r="D225" s="4" t="str">
        <f>VLOOKUP(B225,'19 12 24'!B:B,1,0)</f>
        <v>6207.19.91</v>
      </c>
    </row>
    <row r="226" spans="2:4" x14ac:dyDescent="0.35">
      <c r="B226" s="4" t="s">
        <v>283</v>
      </c>
      <c r="C226" s="5" t="s">
        <v>29</v>
      </c>
      <c r="D226" s="4" t="str">
        <f>VLOOKUP(B226,'19 12 24'!B:B,1,0)</f>
        <v>6207.21.01</v>
      </c>
    </row>
    <row r="227" spans="2:4" x14ac:dyDescent="0.35">
      <c r="B227" s="4" t="s">
        <v>284</v>
      </c>
      <c r="C227" s="5" t="s">
        <v>82</v>
      </c>
      <c r="D227" s="4" t="str">
        <f>VLOOKUP(B227,'19 12 24'!B:B,1,0)</f>
        <v>6207.22.01</v>
      </c>
    </row>
    <row r="228" spans="2:4" x14ac:dyDescent="0.35">
      <c r="B228" s="4" t="s">
        <v>285</v>
      </c>
      <c r="C228" s="5" t="s">
        <v>34</v>
      </c>
      <c r="D228" s="4" t="str">
        <f>VLOOKUP(B228,'19 12 24'!B:B,1,0)</f>
        <v>6207.29.91</v>
      </c>
    </row>
    <row r="229" spans="2:4" x14ac:dyDescent="0.35">
      <c r="B229" s="4" t="s">
        <v>286</v>
      </c>
      <c r="C229" s="5" t="s">
        <v>29</v>
      </c>
      <c r="D229" s="4" t="str">
        <f>VLOOKUP(B229,'19 12 24'!B:B,1,0)</f>
        <v>6207.91.01</v>
      </c>
    </row>
    <row r="230" spans="2:4" x14ac:dyDescent="0.35">
      <c r="B230" s="4" t="s">
        <v>287</v>
      </c>
      <c r="C230" s="5" t="s">
        <v>34</v>
      </c>
      <c r="D230" s="4" t="str">
        <f>VLOOKUP(B230,'19 12 24'!B:B,1,0)</f>
        <v>6207.99.91</v>
      </c>
    </row>
    <row r="231" spans="2:4" x14ac:dyDescent="0.35">
      <c r="B231" s="4" t="s">
        <v>288</v>
      </c>
      <c r="C231" s="5" t="s">
        <v>82</v>
      </c>
      <c r="D231" s="4" t="str">
        <f>VLOOKUP(B231,'19 12 24'!B:B,1,0)</f>
        <v>6208.11.01</v>
      </c>
    </row>
    <row r="232" spans="2:4" x14ac:dyDescent="0.35">
      <c r="B232" s="4" t="s">
        <v>289</v>
      </c>
      <c r="C232" s="5" t="s">
        <v>34</v>
      </c>
      <c r="D232" s="4" t="str">
        <f>VLOOKUP(B232,'19 12 24'!B:B,1,0)</f>
        <v>6208.19.91</v>
      </c>
    </row>
    <row r="233" spans="2:4" x14ac:dyDescent="0.35">
      <c r="B233" s="4" t="s">
        <v>290</v>
      </c>
      <c r="C233" s="5" t="s">
        <v>29</v>
      </c>
      <c r="D233" s="4" t="str">
        <f>VLOOKUP(B233,'19 12 24'!B:B,1,0)</f>
        <v>6208.21.01</v>
      </c>
    </row>
    <row r="234" spans="2:4" x14ac:dyDescent="0.35">
      <c r="B234" s="4" t="s">
        <v>291</v>
      </c>
      <c r="C234" s="5" t="s">
        <v>82</v>
      </c>
      <c r="D234" s="4" t="str">
        <f>VLOOKUP(B234,'19 12 24'!B:B,1,0)</f>
        <v>6208.22.01</v>
      </c>
    </row>
    <row r="235" spans="2:4" x14ac:dyDescent="0.35">
      <c r="B235" s="4" t="s">
        <v>292</v>
      </c>
      <c r="C235" s="5" t="s">
        <v>34</v>
      </c>
      <c r="D235" s="4" t="str">
        <f>VLOOKUP(B235,'19 12 24'!B:B,1,0)</f>
        <v>6208.29.91</v>
      </c>
    </row>
    <row r="236" spans="2:4" x14ac:dyDescent="0.35">
      <c r="B236" s="4" t="s">
        <v>293</v>
      </c>
      <c r="C236" s="5" t="s">
        <v>29</v>
      </c>
      <c r="D236" s="4" t="str">
        <f>VLOOKUP(B236,'19 12 24'!B:B,1,0)</f>
        <v>6208.91.01</v>
      </c>
    </row>
    <row r="237" spans="2:4" x14ac:dyDescent="0.35">
      <c r="B237" s="4" t="s">
        <v>294</v>
      </c>
      <c r="C237" s="5" t="s">
        <v>82</v>
      </c>
      <c r="D237" s="4" t="str">
        <f>VLOOKUP(B237,'19 12 24'!B:B,1,0)</f>
        <v>6208.92.02</v>
      </c>
    </row>
    <row r="238" spans="2:4" x14ac:dyDescent="0.35">
      <c r="B238" s="4" t="s">
        <v>295</v>
      </c>
      <c r="C238" s="5" t="s">
        <v>34</v>
      </c>
      <c r="D238" s="4" t="str">
        <f>VLOOKUP(B238,'19 12 24'!B:B,1,0)</f>
        <v>6208.99.91</v>
      </c>
    </row>
    <row r="239" spans="2:4" x14ac:dyDescent="0.35">
      <c r="B239" s="4" t="s">
        <v>296</v>
      </c>
      <c r="C239" s="5" t="s">
        <v>29</v>
      </c>
      <c r="D239" s="4" t="str">
        <f>VLOOKUP(B239,'19 12 24'!B:B,1,0)</f>
        <v>6209.20.07</v>
      </c>
    </row>
    <row r="240" spans="2:4" x14ac:dyDescent="0.35">
      <c r="B240" s="4" t="s">
        <v>297</v>
      </c>
      <c r="C240" s="5" t="s">
        <v>45</v>
      </c>
      <c r="D240" s="4" t="str">
        <f>VLOOKUP(B240,'19 12 24'!B:B,1,0)</f>
        <v>6209.30.05</v>
      </c>
    </row>
    <row r="241" spans="2:4" x14ac:dyDescent="0.35">
      <c r="B241" s="4" t="s">
        <v>298</v>
      </c>
      <c r="C241" s="5" t="s">
        <v>34</v>
      </c>
      <c r="D241" s="4" t="str">
        <f>VLOOKUP(B241,'19 12 24'!B:B,1,0)</f>
        <v>6209.90.91</v>
      </c>
    </row>
    <row r="242" spans="2:4" x14ac:dyDescent="0.35">
      <c r="B242" s="4" t="s">
        <v>299</v>
      </c>
      <c r="C242" s="5" t="s">
        <v>300</v>
      </c>
      <c r="D242" s="4" t="str">
        <f>VLOOKUP(B242,'19 12 24'!B:B,1,0)</f>
        <v>6210.10.01</v>
      </c>
    </row>
    <row r="243" spans="2:4" ht="30" x14ac:dyDescent="0.35">
      <c r="B243" s="4" t="s">
        <v>301</v>
      </c>
      <c r="C243" s="5" t="s">
        <v>302</v>
      </c>
      <c r="D243" s="4" t="str">
        <f>VLOOKUP(B243,'19 12 24'!B:B,1,0)</f>
        <v>6210.20.91</v>
      </c>
    </row>
    <row r="244" spans="2:4" ht="30" x14ac:dyDescent="0.35">
      <c r="B244" s="4" t="s">
        <v>303</v>
      </c>
      <c r="C244" s="5" t="s">
        <v>304</v>
      </c>
      <c r="D244" s="4" t="str">
        <f>VLOOKUP(B244,'19 12 24'!B:B,1,0)</f>
        <v>6210.30.91</v>
      </c>
    </row>
    <row r="245" spans="2:4" x14ac:dyDescent="0.35">
      <c r="B245" s="4" t="s">
        <v>305</v>
      </c>
      <c r="C245" s="5" t="s">
        <v>306</v>
      </c>
      <c r="D245" s="4" t="str">
        <f>VLOOKUP(B245,'19 12 24'!B:B,1,0)</f>
        <v>6210.40.91</v>
      </c>
    </row>
    <row r="246" spans="2:4" x14ac:dyDescent="0.35">
      <c r="B246" s="4" t="s">
        <v>307</v>
      </c>
      <c r="C246" s="5" t="s">
        <v>308</v>
      </c>
      <c r="D246" s="4" t="str">
        <f>VLOOKUP(B246,'19 12 24'!B:B,1,0)</f>
        <v>6210.50.91</v>
      </c>
    </row>
    <row r="247" spans="2:4" x14ac:dyDescent="0.35">
      <c r="B247" s="4" t="s">
        <v>309</v>
      </c>
      <c r="C247" s="5" t="s">
        <v>310</v>
      </c>
      <c r="D247" s="4" t="str">
        <f>VLOOKUP(B247,'19 12 24'!B:B,1,0)</f>
        <v>6211.11.01</v>
      </c>
    </row>
    <row r="248" spans="2:4" x14ac:dyDescent="0.35">
      <c r="B248" s="4" t="s">
        <v>311</v>
      </c>
      <c r="C248" s="5" t="s">
        <v>312</v>
      </c>
      <c r="D248" s="4" t="str">
        <f>VLOOKUP(B248,'19 12 24'!B:B,1,0)</f>
        <v>6211.12.01</v>
      </c>
    </row>
    <row r="249" spans="2:4" x14ac:dyDescent="0.35">
      <c r="B249" s="4" t="s">
        <v>313</v>
      </c>
      <c r="C249" s="5" t="s">
        <v>127</v>
      </c>
      <c r="D249" s="4" t="str">
        <f>VLOOKUP(B249,'19 12 24'!B:B,1,0)</f>
        <v>6211.20.02</v>
      </c>
    </row>
    <row r="250" spans="2:4" x14ac:dyDescent="0.35">
      <c r="B250" s="4" t="s">
        <v>314</v>
      </c>
      <c r="C250" s="5" t="s">
        <v>29</v>
      </c>
      <c r="D250" s="4" t="str">
        <f>VLOOKUP(B250,'19 12 24'!B:B,1,0)</f>
        <v>6211.32.02</v>
      </c>
    </row>
    <row r="251" spans="2:4" x14ac:dyDescent="0.35">
      <c r="B251" s="4" t="s">
        <v>315</v>
      </c>
      <c r="C251" s="5" t="s">
        <v>82</v>
      </c>
      <c r="D251" s="4" t="str">
        <f>VLOOKUP(B251,'19 12 24'!B:B,1,0)</f>
        <v>6211.33.02</v>
      </c>
    </row>
    <row r="252" spans="2:4" x14ac:dyDescent="0.35">
      <c r="B252" s="4" t="s">
        <v>316</v>
      </c>
      <c r="C252" s="5" t="s">
        <v>34</v>
      </c>
      <c r="D252" s="4" t="str">
        <f>VLOOKUP(B252,'19 12 24'!B:B,1,0)</f>
        <v>6211.39.91</v>
      </c>
    </row>
    <row r="253" spans="2:4" x14ac:dyDescent="0.35">
      <c r="B253" s="4" t="s">
        <v>317</v>
      </c>
      <c r="C253" s="5" t="s">
        <v>29</v>
      </c>
      <c r="D253" s="4" t="str">
        <f>VLOOKUP(B253,'19 12 24'!B:B,1,0)</f>
        <v>6211.42.02</v>
      </c>
    </row>
    <row r="254" spans="2:4" x14ac:dyDescent="0.35">
      <c r="B254" s="4" t="s">
        <v>318</v>
      </c>
      <c r="C254" s="5" t="s">
        <v>82</v>
      </c>
      <c r="D254" s="4" t="str">
        <f>VLOOKUP(B254,'19 12 24'!B:B,1,0)</f>
        <v>6211.43.02</v>
      </c>
    </row>
    <row r="255" spans="2:4" x14ac:dyDescent="0.35">
      <c r="B255" s="4" t="s">
        <v>319</v>
      </c>
      <c r="C255" s="5" t="s">
        <v>34</v>
      </c>
      <c r="D255" s="4" t="str">
        <f>VLOOKUP(B255,'19 12 24'!B:B,1,0)</f>
        <v>6211.49.91</v>
      </c>
    </row>
    <row r="256" spans="2:4" x14ac:dyDescent="0.35">
      <c r="B256" s="4" t="s">
        <v>320</v>
      </c>
      <c r="C256" s="5" t="s">
        <v>321</v>
      </c>
      <c r="D256" s="4" t="str">
        <f>VLOOKUP(B256,'19 12 24'!B:B,1,0)</f>
        <v>6212.10.07</v>
      </c>
    </row>
    <row r="257" spans="2:4" x14ac:dyDescent="0.35">
      <c r="B257" s="4" t="s">
        <v>322</v>
      </c>
      <c r="C257" s="5" t="s">
        <v>323</v>
      </c>
      <c r="D257" s="4" t="str">
        <f>VLOOKUP(B257,'19 12 24'!B:B,1,0)</f>
        <v>6212.20.01</v>
      </c>
    </row>
    <row r="258" spans="2:4" x14ac:dyDescent="0.35">
      <c r="B258" s="4" t="s">
        <v>324</v>
      </c>
      <c r="C258" s="5" t="s">
        <v>325</v>
      </c>
      <c r="D258" s="4" t="str">
        <f>VLOOKUP(B258,'19 12 24'!B:B,1,0)</f>
        <v>6212.30.01</v>
      </c>
    </row>
    <row r="259" spans="2:4" x14ac:dyDescent="0.35">
      <c r="B259" s="4" t="s">
        <v>326</v>
      </c>
      <c r="C259" s="5" t="s">
        <v>10</v>
      </c>
      <c r="D259" s="4" t="str">
        <f>VLOOKUP(B259,'19 12 24'!B:B,1,0)</f>
        <v>6212.90.99</v>
      </c>
    </row>
    <row r="260" spans="2:4" x14ac:dyDescent="0.35">
      <c r="B260" s="4" t="s">
        <v>327</v>
      </c>
      <c r="C260" s="5" t="s">
        <v>29</v>
      </c>
      <c r="D260" s="4" t="str">
        <f>VLOOKUP(B260,'19 12 24'!B:B,1,0)</f>
        <v>6213.20.01</v>
      </c>
    </row>
    <row r="261" spans="2:4" x14ac:dyDescent="0.35">
      <c r="B261" s="4" t="s">
        <v>328</v>
      </c>
      <c r="C261" s="5" t="s">
        <v>34</v>
      </c>
      <c r="D261" s="4" t="str">
        <f>VLOOKUP(B261,'19 12 24'!B:B,1,0)</f>
        <v>6213.90.91</v>
      </c>
    </row>
    <row r="262" spans="2:4" x14ac:dyDescent="0.35">
      <c r="B262" s="4" t="s">
        <v>329</v>
      </c>
      <c r="C262" s="5" t="s">
        <v>268</v>
      </c>
      <c r="D262" s="4" t="str">
        <f>VLOOKUP(B262,'19 12 24'!B:B,1,0)</f>
        <v>6214.10.01</v>
      </c>
    </row>
    <row r="263" spans="2:4" x14ac:dyDescent="0.35">
      <c r="B263" s="4" t="s">
        <v>330</v>
      </c>
      <c r="C263" s="5" t="s">
        <v>36</v>
      </c>
      <c r="D263" s="4" t="str">
        <f>VLOOKUP(B263,'19 12 24'!B:B,1,0)</f>
        <v>6214.20.01</v>
      </c>
    </row>
    <row r="264" spans="2:4" x14ac:dyDescent="0.35">
      <c r="B264" s="4" t="s">
        <v>331</v>
      </c>
      <c r="C264" s="5" t="s">
        <v>45</v>
      </c>
      <c r="D264" s="4" t="str">
        <f>VLOOKUP(B264,'19 12 24'!B:B,1,0)</f>
        <v>6214.30.01</v>
      </c>
    </row>
    <row r="265" spans="2:4" x14ac:dyDescent="0.35">
      <c r="B265" s="4" t="s">
        <v>332</v>
      </c>
      <c r="C265" s="5" t="s">
        <v>69</v>
      </c>
      <c r="D265" s="4" t="str">
        <f>VLOOKUP(B265,'19 12 24'!B:B,1,0)</f>
        <v>6214.40.01</v>
      </c>
    </row>
    <row r="266" spans="2:4" x14ac:dyDescent="0.35">
      <c r="B266" s="4" t="s">
        <v>333</v>
      </c>
      <c r="C266" s="5" t="s">
        <v>34</v>
      </c>
      <c r="D266" s="4" t="str">
        <f>VLOOKUP(B266,'19 12 24'!B:B,1,0)</f>
        <v>6214.90.91</v>
      </c>
    </row>
    <row r="267" spans="2:4" x14ac:dyDescent="0.35">
      <c r="B267" s="4" t="s">
        <v>334</v>
      </c>
      <c r="C267" s="5" t="s">
        <v>268</v>
      </c>
      <c r="D267" s="4" t="str">
        <f>VLOOKUP(B267,'19 12 24'!B:B,1,0)</f>
        <v>6215.10.01</v>
      </c>
    </row>
    <row r="268" spans="2:4" x14ac:dyDescent="0.35">
      <c r="B268" s="4" t="s">
        <v>335</v>
      </c>
      <c r="C268" s="5" t="s">
        <v>82</v>
      </c>
      <c r="D268" s="4" t="str">
        <f>VLOOKUP(B268,'19 12 24'!B:B,1,0)</f>
        <v>6215.20.01</v>
      </c>
    </row>
    <row r="269" spans="2:4" x14ac:dyDescent="0.35">
      <c r="B269" s="4" t="s">
        <v>336</v>
      </c>
      <c r="C269" s="5" t="s">
        <v>34</v>
      </c>
      <c r="D269" s="4" t="str">
        <f>VLOOKUP(B269,'19 12 24'!B:B,1,0)</f>
        <v>6215.90.91</v>
      </c>
    </row>
    <row r="270" spans="2:4" x14ac:dyDescent="0.35">
      <c r="B270" s="4" t="s">
        <v>337</v>
      </c>
      <c r="C270" s="5" t="s">
        <v>338</v>
      </c>
      <c r="D270" s="4" t="str">
        <f>VLOOKUP(B270,'19 12 24'!B:B,1,0)</f>
        <v>6216.00.01</v>
      </c>
    </row>
    <row r="271" spans="2:4" x14ac:dyDescent="0.35">
      <c r="B271" s="4" t="s">
        <v>339</v>
      </c>
      <c r="C271" s="5" t="s">
        <v>340</v>
      </c>
      <c r="D271" s="4" t="str">
        <f>VLOOKUP(B271,'19 12 24'!B:B,1,0)</f>
        <v>6217.10.01</v>
      </c>
    </row>
    <row r="272" spans="2:4" x14ac:dyDescent="0.35">
      <c r="B272" s="4" t="s">
        <v>341</v>
      </c>
      <c r="C272" s="5" t="s">
        <v>342</v>
      </c>
      <c r="D272" s="4" t="str">
        <f>VLOOKUP(B272,'19 12 24'!B:B,1,0)</f>
        <v>6301.10.01</v>
      </c>
    </row>
    <row r="273" spans="2:4" x14ac:dyDescent="0.35">
      <c r="B273" s="4" t="s">
        <v>343</v>
      </c>
      <c r="C273" s="5" t="s">
        <v>344</v>
      </c>
      <c r="D273" s="4" t="str">
        <f>VLOOKUP(B273,'19 12 24'!B:B,1,0)</f>
        <v>6301.20.01</v>
      </c>
    </row>
    <row r="274" spans="2:4" x14ac:dyDescent="0.35">
      <c r="B274" s="4" t="s">
        <v>345</v>
      </c>
      <c r="C274" s="5" t="s">
        <v>346</v>
      </c>
      <c r="D274" s="4" t="str">
        <f>VLOOKUP(B274,'19 12 24'!B:B,1,0)</f>
        <v>6301.30.01</v>
      </c>
    </row>
    <row r="275" spans="2:4" x14ac:dyDescent="0.35">
      <c r="B275" s="4" t="s">
        <v>347</v>
      </c>
      <c r="C275" s="5" t="s">
        <v>348</v>
      </c>
      <c r="D275" s="4" t="str">
        <f>VLOOKUP(B275,'19 12 24'!B:B,1,0)</f>
        <v>6301.40.01</v>
      </c>
    </row>
    <row r="276" spans="2:4" x14ac:dyDescent="0.35">
      <c r="B276" s="4" t="s">
        <v>349</v>
      </c>
      <c r="C276" s="5" t="s">
        <v>350</v>
      </c>
      <c r="D276" s="4" t="str">
        <f>VLOOKUP(B276,'19 12 24'!B:B,1,0)</f>
        <v>6301.90.91</v>
      </c>
    </row>
    <row r="277" spans="2:4" x14ac:dyDescent="0.35">
      <c r="B277" s="4" t="s">
        <v>351</v>
      </c>
      <c r="C277" s="5" t="s">
        <v>352</v>
      </c>
      <c r="D277" s="4" t="str">
        <f>VLOOKUP(B277,'19 12 24'!B:B,1,0)</f>
        <v>6302.10.01</v>
      </c>
    </row>
    <row r="278" spans="2:4" x14ac:dyDescent="0.35">
      <c r="B278" s="4" t="s">
        <v>353</v>
      </c>
      <c r="C278" s="5" t="s">
        <v>29</v>
      </c>
      <c r="D278" s="4" t="str">
        <f>VLOOKUP(B278,'19 12 24'!B:B,1,0)</f>
        <v>6302.21.01</v>
      </c>
    </row>
    <row r="279" spans="2:4" x14ac:dyDescent="0.35">
      <c r="B279" s="4" t="s">
        <v>354</v>
      </c>
      <c r="C279" s="5" t="s">
        <v>82</v>
      </c>
      <c r="D279" s="4" t="str">
        <f>VLOOKUP(B279,'19 12 24'!B:B,1,0)</f>
        <v>6302.22.01</v>
      </c>
    </row>
    <row r="280" spans="2:4" x14ac:dyDescent="0.35">
      <c r="B280" s="4" t="s">
        <v>355</v>
      </c>
      <c r="C280" s="5" t="s">
        <v>34</v>
      </c>
      <c r="D280" s="4" t="str">
        <f>VLOOKUP(B280,'19 12 24'!B:B,1,0)</f>
        <v>6302.29.91</v>
      </c>
    </row>
    <row r="281" spans="2:4" x14ac:dyDescent="0.35">
      <c r="B281" s="4" t="s">
        <v>356</v>
      </c>
      <c r="C281" s="5" t="s">
        <v>29</v>
      </c>
      <c r="D281" s="4" t="str">
        <f>VLOOKUP(B281,'19 12 24'!B:B,1,0)</f>
        <v>6302.31.06</v>
      </c>
    </row>
    <row r="282" spans="2:4" x14ac:dyDescent="0.35">
      <c r="B282" s="4" t="s">
        <v>357</v>
      </c>
      <c r="C282" s="5" t="s">
        <v>82</v>
      </c>
      <c r="D282" s="4" t="str">
        <f>VLOOKUP(B282,'19 12 24'!B:B,1,0)</f>
        <v>6302.32.06</v>
      </c>
    </row>
    <row r="283" spans="2:4" x14ac:dyDescent="0.35">
      <c r="B283" s="4" t="s">
        <v>358</v>
      </c>
      <c r="C283" s="5" t="s">
        <v>34</v>
      </c>
      <c r="D283" s="4" t="str">
        <f>VLOOKUP(B283,'19 12 24'!B:B,1,0)</f>
        <v>6302.39.91</v>
      </c>
    </row>
    <row r="284" spans="2:4" x14ac:dyDescent="0.35">
      <c r="B284" s="4" t="s">
        <v>359</v>
      </c>
      <c r="C284" s="5" t="s">
        <v>360</v>
      </c>
      <c r="D284" s="4" t="str">
        <f>VLOOKUP(B284,'19 12 24'!B:B,1,0)</f>
        <v>6302.40.01</v>
      </c>
    </row>
    <row r="285" spans="2:4" x14ac:dyDescent="0.35">
      <c r="B285" s="4" t="s">
        <v>361</v>
      </c>
      <c r="C285" s="5" t="s">
        <v>29</v>
      </c>
      <c r="D285" s="4" t="str">
        <f>VLOOKUP(B285,'19 12 24'!B:B,1,0)</f>
        <v>6302.51.01</v>
      </c>
    </row>
    <row r="286" spans="2:4" x14ac:dyDescent="0.35">
      <c r="B286" s="4" t="s">
        <v>362</v>
      </c>
      <c r="C286" s="5" t="s">
        <v>82</v>
      </c>
      <c r="D286" s="4" t="str">
        <f>VLOOKUP(B286,'19 12 24'!B:B,1,0)</f>
        <v>6302.53.01</v>
      </c>
    </row>
    <row r="287" spans="2:4" x14ac:dyDescent="0.35">
      <c r="B287" s="4" t="s">
        <v>363</v>
      </c>
      <c r="C287" s="5" t="s">
        <v>34</v>
      </c>
      <c r="D287" s="4" t="str">
        <f>VLOOKUP(B287,'19 12 24'!B:B,1,0)</f>
        <v>6302.59.91</v>
      </c>
    </row>
    <row r="288" spans="2:4" ht="30" x14ac:dyDescent="0.35">
      <c r="B288" s="4" t="s">
        <v>364</v>
      </c>
      <c r="C288" s="5" t="s">
        <v>365</v>
      </c>
      <c r="D288" s="4" t="str">
        <f>VLOOKUP(B288,'19 12 24'!B:B,1,0)</f>
        <v>6302.60.06</v>
      </c>
    </row>
    <row r="289" spans="2:4" x14ac:dyDescent="0.35">
      <c r="B289" s="4" t="s">
        <v>366</v>
      </c>
      <c r="C289" s="5" t="s">
        <v>45</v>
      </c>
      <c r="D289" s="4" t="str">
        <f>VLOOKUP(B289,'19 12 24'!B:B,1,0)</f>
        <v>6303.12.01</v>
      </c>
    </row>
    <row r="290" spans="2:4" x14ac:dyDescent="0.35">
      <c r="B290" s="4" t="s">
        <v>367</v>
      </c>
      <c r="C290" s="5" t="s">
        <v>34</v>
      </c>
      <c r="D290" s="4" t="str">
        <f>VLOOKUP(B290,'19 12 24'!B:B,1,0)</f>
        <v>6303.19.91</v>
      </c>
    </row>
    <row r="291" spans="2:4" x14ac:dyDescent="0.35">
      <c r="B291" s="4" t="s">
        <v>368</v>
      </c>
      <c r="C291" s="5" t="s">
        <v>29</v>
      </c>
      <c r="D291" s="4" t="str">
        <f>VLOOKUP(B291,'19 12 24'!B:B,1,0)</f>
        <v>6303.91.01</v>
      </c>
    </row>
    <row r="292" spans="2:4" x14ac:dyDescent="0.35">
      <c r="B292" s="4" t="s">
        <v>369</v>
      </c>
      <c r="C292" s="5" t="s">
        <v>45</v>
      </c>
      <c r="D292" s="4" t="str">
        <f>VLOOKUP(B292,'19 12 24'!B:B,1,0)</f>
        <v>6303.92.02</v>
      </c>
    </row>
    <row r="293" spans="2:4" x14ac:dyDescent="0.35">
      <c r="B293" s="4" t="s">
        <v>370</v>
      </c>
      <c r="C293" s="5" t="s">
        <v>34</v>
      </c>
      <c r="D293" s="4" t="str">
        <f>VLOOKUP(B293,'19 12 24'!B:B,1,0)</f>
        <v>6303.99.91</v>
      </c>
    </row>
    <row r="294" spans="2:4" x14ac:dyDescent="0.35">
      <c r="B294" s="4" t="s">
        <v>371</v>
      </c>
      <c r="C294" s="5" t="s">
        <v>372</v>
      </c>
      <c r="D294" s="4" t="str">
        <f>VLOOKUP(B294,'19 12 24'!B:B,1,0)</f>
        <v>6304.11.01</v>
      </c>
    </row>
    <row r="295" spans="2:4" x14ac:dyDescent="0.35">
      <c r="B295" s="4" t="s">
        <v>373</v>
      </c>
      <c r="C295" s="5" t="s">
        <v>266</v>
      </c>
      <c r="D295" s="4" t="str">
        <f>VLOOKUP(B295,'19 12 24'!B:B,1,0)</f>
        <v>6304.19.99</v>
      </c>
    </row>
    <row r="296" spans="2:4" ht="30" x14ac:dyDescent="0.35">
      <c r="B296" s="4" t="s">
        <v>374</v>
      </c>
      <c r="C296" s="5" t="s">
        <v>375</v>
      </c>
      <c r="D296" s="4" t="str">
        <f>VLOOKUP(B296,'19 12 24'!B:B,1,0)</f>
        <v>6304.20.01</v>
      </c>
    </row>
    <row r="297" spans="2:4" x14ac:dyDescent="0.35">
      <c r="B297" s="4" t="s">
        <v>376</v>
      </c>
      <c r="C297" s="5" t="s">
        <v>372</v>
      </c>
      <c r="D297" s="4" t="str">
        <f>VLOOKUP(B297,'19 12 24'!B:B,1,0)</f>
        <v>6304.91.01</v>
      </c>
    </row>
    <row r="298" spans="2:4" x14ac:dyDescent="0.35">
      <c r="B298" s="4" t="s">
        <v>377</v>
      </c>
      <c r="C298" s="5" t="s">
        <v>378</v>
      </c>
      <c r="D298" s="4" t="str">
        <f>VLOOKUP(B298,'19 12 24'!B:B,1,0)</f>
        <v>6304.92.01</v>
      </c>
    </row>
    <row r="299" spans="2:4" x14ac:dyDescent="0.35">
      <c r="B299" s="4" t="s">
        <v>379</v>
      </c>
      <c r="C299" s="5" t="s">
        <v>380</v>
      </c>
      <c r="D299" s="4" t="str">
        <f>VLOOKUP(B299,'19 12 24'!B:B,1,0)</f>
        <v>6304.93.01</v>
      </c>
    </row>
    <row r="300" spans="2:4" x14ac:dyDescent="0.35">
      <c r="B300" s="4" t="s">
        <v>381</v>
      </c>
      <c r="C300" s="5" t="s">
        <v>382</v>
      </c>
      <c r="D300" s="4" t="str">
        <f>VLOOKUP(B300,'19 12 24'!B:B,1,0)</f>
        <v>6304.99.91</v>
      </c>
    </row>
    <row r="301" spans="2:4" ht="30" x14ac:dyDescent="0.35">
      <c r="B301" s="4" t="s">
        <v>383</v>
      </c>
      <c r="C301" s="5" t="s">
        <v>384</v>
      </c>
      <c r="D301" s="4" t="str">
        <f>VLOOKUP(B301,'19 12 24'!B:B,1,0)</f>
        <v>6305.10.01</v>
      </c>
    </row>
    <row r="302" spans="2:4" x14ac:dyDescent="0.35">
      <c r="B302" s="4" t="s">
        <v>385</v>
      </c>
      <c r="C302" s="5" t="s">
        <v>29</v>
      </c>
      <c r="D302" s="4" t="str">
        <f>VLOOKUP(B302,'19 12 24'!B:B,1,0)</f>
        <v>6305.20.01</v>
      </c>
    </row>
    <row r="303" spans="2:4" ht="30" x14ac:dyDescent="0.35">
      <c r="B303" s="4" t="s">
        <v>386</v>
      </c>
      <c r="C303" s="5" t="s">
        <v>387</v>
      </c>
      <c r="D303" s="4" t="str">
        <f>VLOOKUP(B303,'19 12 24'!B:B,1,0)</f>
        <v>6305.32.01</v>
      </c>
    </row>
    <row r="304" spans="2:4" ht="30" x14ac:dyDescent="0.35">
      <c r="B304" s="4" t="s">
        <v>388</v>
      </c>
      <c r="C304" s="5" t="s">
        <v>389</v>
      </c>
      <c r="D304" s="4" t="str">
        <f>VLOOKUP(B304,'19 12 24'!B:B,1,0)</f>
        <v>6305.33.91</v>
      </c>
    </row>
    <row r="305" spans="2:4" x14ac:dyDescent="0.35">
      <c r="B305" s="4" t="s">
        <v>390</v>
      </c>
      <c r="C305" s="5" t="s">
        <v>10</v>
      </c>
      <c r="D305" s="4" t="str">
        <f>VLOOKUP(B305,'19 12 24'!B:B,1,0)</f>
        <v>6305.39.99</v>
      </c>
    </row>
    <row r="306" spans="2:4" x14ac:dyDescent="0.35">
      <c r="B306" s="4" t="s">
        <v>391</v>
      </c>
      <c r="C306" s="5" t="s">
        <v>34</v>
      </c>
      <c r="D306" s="4" t="str">
        <f>VLOOKUP(B306,'19 12 24'!B:B,1,0)</f>
        <v>6305.90.91</v>
      </c>
    </row>
    <row r="307" spans="2:4" x14ac:dyDescent="0.35">
      <c r="B307" s="4" t="s">
        <v>392</v>
      </c>
      <c r="C307" s="5" t="s">
        <v>45</v>
      </c>
      <c r="D307" s="4" t="str">
        <f>VLOOKUP(B307,'19 12 24'!B:B,1,0)</f>
        <v>6306.12.01</v>
      </c>
    </row>
    <row r="308" spans="2:4" x14ac:dyDescent="0.35">
      <c r="B308" s="4" t="s">
        <v>393</v>
      </c>
      <c r="C308" s="5" t="s">
        <v>34</v>
      </c>
      <c r="D308" s="4" t="str">
        <f>VLOOKUP(B308,'19 12 24'!B:B,1,0)</f>
        <v>6306.19.91</v>
      </c>
    </row>
    <row r="309" spans="2:4" x14ac:dyDescent="0.35">
      <c r="B309" s="4" t="s">
        <v>394</v>
      </c>
      <c r="C309" s="5" t="s">
        <v>45</v>
      </c>
      <c r="D309" s="4" t="str">
        <f>VLOOKUP(B309,'19 12 24'!B:B,1,0)</f>
        <v>6306.22.01</v>
      </c>
    </row>
    <row r="310" spans="2:4" x14ac:dyDescent="0.35">
      <c r="B310" s="4" t="s">
        <v>395</v>
      </c>
      <c r="C310" s="5" t="s">
        <v>34</v>
      </c>
      <c r="D310" s="4" t="str">
        <f>VLOOKUP(B310,'19 12 24'!B:B,1,0)</f>
        <v>6306.29.91</v>
      </c>
    </row>
    <row r="311" spans="2:4" x14ac:dyDescent="0.35">
      <c r="B311" s="4" t="s">
        <v>396</v>
      </c>
      <c r="C311" s="5" t="s">
        <v>397</v>
      </c>
      <c r="D311" s="4" t="str">
        <f>VLOOKUP(B311,'19 12 24'!B:B,1,0)</f>
        <v>6306.30.02</v>
      </c>
    </row>
    <row r="312" spans="2:4" x14ac:dyDescent="0.35">
      <c r="B312" s="4" t="s">
        <v>398</v>
      </c>
      <c r="C312" s="5" t="s">
        <v>399</v>
      </c>
      <c r="D312" s="4" t="str">
        <f>VLOOKUP(B312,'19 12 24'!B:B,1,0)</f>
        <v>6306.40.02</v>
      </c>
    </row>
    <row r="313" spans="2:4" x14ac:dyDescent="0.35">
      <c r="B313" s="4" t="s">
        <v>400</v>
      </c>
      <c r="C313" s="5" t="s">
        <v>10</v>
      </c>
      <c r="D313" s="4" t="str">
        <f>VLOOKUP(B313,'19 12 24'!B:B,1,0)</f>
        <v>6306.90.99</v>
      </c>
    </row>
    <row r="314" spans="2:4" ht="30" x14ac:dyDescent="0.35">
      <c r="B314" s="4" t="s">
        <v>401</v>
      </c>
      <c r="C314" s="5" t="s">
        <v>402</v>
      </c>
      <c r="D314" s="4" t="str">
        <f>VLOOKUP(B314,'19 12 24'!B:B,1,0)</f>
        <v>6307.10.01</v>
      </c>
    </row>
    <row r="315" spans="2:4" x14ac:dyDescent="0.35">
      <c r="B315" s="4" t="s">
        <v>403</v>
      </c>
      <c r="C315" s="5" t="s">
        <v>404</v>
      </c>
      <c r="D315" s="4" t="str">
        <f>VLOOKUP(B315,'19 12 24'!B:B,1,0)</f>
        <v>6307.20.01</v>
      </c>
    </row>
    <row r="316" spans="2:4" x14ac:dyDescent="0.35">
      <c r="B316" s="4" t="s">
        <v>405</v>
      </c>
      <c r="C316" s="5" t="s">
        <v>406</v>
      </c>
      <c r="D316" s="4" t="str">
        <f>VLOOKUP(B316,'19 12 24'!B:B,1,0)</f>
        <v>6307.90.01</v>
      </c>
    </row>
    <row r="317" spans="2:4" x14ac:dyDescent="0.35">
      <c r="B317" s="4" t="s">
        <v>407</v>
      </c>
      <c r="C317" s="5" t="s">
        <v>10</v>
      </c>
      <c r="D317" s="4" t="str">
        <f>VLOOKUP(B317,'19 12 24'!B:B,1,0)</f>
        <v>6307.90.99</v>
      </c>
    </row>
    <row r="318" spans="2:4" ht="75" x14ac:dyDescent="0.35">
      <c r="B318" s="4" t="s">
        <v>408</v>
      </c>
      <c r="C318" s="5" t="s">
        <v>409</v>
      </c>
      <c r="D318" s="4" t="str">
        <f>VLOOKUP(B318,'19 12 24'!B:B,1,0)</f>
        <v>6308.00.01</v>
      </c>
    </row>
    <row r="319" spans="2:4" x14ac:dyDescent="0.35">
      <c r="B319" s="4" t="s">
        <v>410</v>
      </c>
      <c r="C319" s="5" t="s">
        <v>411</v>
      </c>
      <c r="D319" s="4" t="str">
        <f>VLOOKUP(B319,'19 12 24'!B:B,1,0)</f>
        <v>6309.00.01</v>
      </c>
    </row>
    <row r="320" spans="2:4" x14ac:dyDescent="0.35">
      <c r="B320" s="4" t="s">
        <v>412</v>
      </c>
      <c r="C320" s="5" t="s">
        <v>413</v>
      </c>
      <c r="D320" s="4" t="str">
        <f>VLOOKUP(B320,'19 12 24'!B:B,1,0)</f>
        <v>6310.10.02</v>
      </c>
    </row>
    <row r="321" spans="2:4" x14ac:dyDescent="0.35">
      <c r="B321" s="4" t="s">
        <v>414</v>
      </c>
      <c r="C321" s="5" t="s">
        <v>10</v>
      </c>
      <c r="D321" s="4" t="str">
        <f>VLOOKUP(B321,'19 12 24'!B:B,1,0)</f>
        <v>6310.90.99</v>
      </c>
    </row>
    <row r="322" spans="2:4" x14ac:dyDescent="0.35">
      <c r="B322" s="6" t="s">
        <v>415</v>
      </c>
      <c r="C322" s="5" t="s">
        <v>416</v>
      </c>
      <c r="D322" s="4" t="e">
        <f>VLOOKUP(B322,'19 12 24'!B:B,1,0)</f>
        <v>#N/A</v>
      </c>
    </row>
    <row r="323" spans="2:4" ht="75" x14ac:dyDescent="0.35">
      <c r="B323" s="6" t="s">
        <v>417</v>
      </c>
      <c r="C323" s="5" t="s">
        <v>418</v>
      </c>
      <c r="D323" s="4" t="e">
        <f>VLOOKUP(B323,'19 12 24'!B:B,1,0)</f>
        <v>#N/A</v>
      </c>
    </row>
    <row r="324" spans="2:4" x14ac:dyDescent="0.35">
      <c r="B324" s="6" t="s">
        <v>419</v>
      </c>
      <c r="C324" s="5" t="s">
        <v>10</v>
      </c>
      <c r="D324" s="4" t="e">
        <f>VLOOKUP(B324,'19 12 24'!B:B,1,0)</f>
        <v>#N/A</v>
      </c>
    </row>
    <row r="325" spans="2:4" x14ac:dyDescent="0.35">
      <c r="B325" s="6" t="s">
        <v>420</v>
      </c>
      <c r="C325" s="5" t="s">
        <v>10</v>
      </c>
      <c r="D325" s="4" t="e">
        <f>VLOOKUP(B325,'19 12 24'!B:B,1,0)</f>
        <v>#N/A</v>
      </c>
    </row>
    <row r="326" spans="2:4" ht="30" x14ac:dyDescent="0.35">
      <c r="B326" s="6" t="s">
        <v>421</v>
      </c>
      <c r="C326" s="5" t="s">
        <v>422</v>
      </c>
      <c r="D326" s="4" t="e">
        <f>VLOOKUP(B326,'19 12 24'!B:B,1,0)</f>
        <v>#N/A</v>
      </c>
    </row>
    <row r="327" spans="2:4" ht="75" x14ac:dyDescent="0.35">
      <c r="B327" s="6" t="s">
        <v>423</v>
      </c>
      <c r="C327" s="5" t="s">
        <v>424</v>
      </c>
      <c r="D327" s="4" t="e">
        <f>VLOOKUP(B327,'19 12 24'!B:B,1,0)</f>
        <v>#N/A</v>
      </c>
    </row>
    <row r="328" spans="2:4" x14ac:dyDescent="0.35">
      <c r="B328" s="6" t="s">
        <v>425</v>
      </c>
      <c r="C328" s="5" t="s">
        <v>10</v>
      </c>
      <c r="D328" s="4" t="e">
        <f>VLOOKUP(B328,'19 12 24'!B:B,1,0)</f>
        <v>#N/A</v>
      </c>
    </row>
    <row r="329" spans="2:4" ht="30" x14ac:dyDescent="0.35">
      <c r="B329" s="6" t="s">
        <v>426</v>
      </c>
      <c r="C329" s="5" t="s">
        <v>427</v>
      </c>
      <c r="D329" s="4" t="e">
        <f>VLOOKUP(B329,'19 12 24'!B:B,1,0)</f>
        <v>#N/A</v>
      </c>
    </row>
    <row r="330" spans="2:4" x14ac:dyDescent="0.35">
      <c r="B330" s="6" t="s">
        <v>428</v>
      </c>
      <c r="C330" s="5" t="s">
        <v>429</v>
      </c>
      <c r="D330" s="4" t="e">
        <f>VLOOKUP(B330,'19 12 24'!B:B,1,0)</f>
        <v>#N/A</v>
      </c>
    </row>
    <row r="331" spans="2:4" x14ac:dyDescent="0.35">
      <c r="B331" s="6" t="s">
        <v>430</v>
      </c>
      <c r="C331" s="5" t="s">
        <v>431</v>
      </c>
      <c r="D331" s="4" t="e">
        <f>VLOOKUP(B331,'19 12 24'!B:B,1,0)</f>
        <v>#N/A</v>
      </c>
    </row>
    <row r="332" spans="2:4" x14ac:dyDescent="0.35">
      <c r="B332" s="6" t="s">
        <v>432</v>
      </c>
      <c r="C332" s="5" t="s">
        <v>429</v>
      </c>
      <c r="D332" s="4" t="e">
        <f>VLOOKUP(B332,'19 12 24'!B:B,1,0)</f>
        <v>#N/A</v>
      </c>
    </row>
    <row r="333" spans="2:4" x14ac:dyDescent="0.35">
      <c r="B333" s="6" t="s">
        <v>433</v>
      </c>
      <c r="C333" s="5" t="s">
        <v>434</v>
      </c>
      <c r="D333" s="4" t="e">
        <f>VLOOKUP(B333,'19 12 24'!B:B,1,0)</f>
        <v>#N/A</v>
      </c>
    </row>
    <row r="334" spans="2:4" ht="75" x14ac:dyDescent="0.35">
      <c r="B334" s="6" t="s">
        <v>435</v>
      </c>
      <c r="C334" s="5" t="s">
        <v>436</v>
      </c>
      <c r="D334" s="4" t="e">
        <f>VLOOKUP(B334,'19 12 24'!B:B,1,0)</f>
        <v>#N/A</v>
      </c>
    </row>
    <row r="335" spans="2:4" ht="30" x14ac:dyDescent="0.35">
      <c r="B335" s="6" t="s">
        <v>437</v>
      </c>
      <c r="C335" s="5" t="s">
        <v>438</v>
      </c>
      <c r="D335" s="4" t="e">
        <f>VLOOKUP(B335,'19 12 24'!B:B,1,0)</f>
        <v>#N/A</v>
      </c>
    </row>
    <row r="336" spans="2:4" x14ac:dyDescent="0.35">
      <c r="B336" s="6" t="s">
        <v>439</v>
      </c>
      <c r="C336" s="5" t="s">
        <v>440</v>
      </c>
      <c r="D336" s="4" t="e">
        <f>VLOOKUP(B336,'19 12 24'!B:B,1,0)</f>
        <v>#N/A</v>
      </c>
    </row>
    <row r="337" spans="2:4" x14ac:dyDescent="0.35">
      <c r="B337" s="6" t="s">
        <v>441</v>
      </c>
      <c r="C337" s="5" t="s">
        <v>442</v>
      </c>
      <c r="D337" s="4" t="e">
        <f>VLOOKUP(B337,'19 12 24'!B:B,1,0)</f>
        <v>#N/A</v>
      </c>
    </row>
    <row r="338" spans="2:4" x14ac:dyDescent="0.35">
      <c r="B338" s="6" t="s">
        <v>443</v>
      </c>
      <c r="C338" s="5" t="s">
        <v>444</v>
      </c>
      <c r="D338" s="4" t="e">
        <f>VLOOKUP(B338,'19 12 24'!B:B,1,0)</f>
        <v>#N/A</v>
      </c>
    </row>
    <row r="339" spans="2:4" x14ac:dyDescent="0.35">
      <c r="B339" s="6" t="s">
        <v>445</v>
      </c>
      <c r="C339" s="5" t="s">
        <v>446</v>
      </c>
      <c r="D339" s="4" t="e">
        <f>VLOOKUP(B339,'19 12 24'!B:B,1,0)</f>
        <v>#N/A</v>
      </c>
    </row>
    <row r="340" spans="2:4" ht="30" x14ac:dyDescent="0.35">
      <c r="B340" s="6" t="s">
        <v>447</v>
      </c>
      <c r="C340" s="5" t="s">
        <v>422</v>
      </c>
      <c r="D340" s="4" t="e">
        <f>VLOOKUP(B340,'19 12 24'!B:B,1,0)</f>
        <v>#N/A</v>
      </c>
    </row>
    <row r="341" spans="2:4" ht="30" x14ac:dyDescent="0.35">
      <c r="B341" s="6" t="s">
        <v>448</v>
      </c>
      <c r="C341" s="5" t="s">
        <v>449</v>
      </c>
      <c r="D341" s="4" t="e">
        <f>VLOOKUP(B341,'19 12 24'!B:B,1,0)</f>
        <v>#N/A</v>
      </c>
    </row>
    <row r="342" spans="2:4" x14ac:dyDescent="0.35">
      <c r="B342" s="6" t="s">
        <v>450</v>
      </c>
      <c r="C342" s="5" t="s">
        <v>10</v>
      </c>
      <c r="D342" s="4" t="e">
        <f>VLOOKUP(B342,'19 12 24'!B:B,1,0)</f>
        <v>#N/A</v>
      </c>
    </row>
    <row r="343" spans="2:4" ht="45" x14ac:dyDescent="0.35">
      <c r="B343" s="6" t="s">
        <v>451</v>
      </c>
      <c r="C343" s="5" t="s">
        <v>452</v>
      </c>
      <c r="D343" s="4" t="e">
        <f>VLOOKUP(B343,'19 12 24'!B:B,1,0)</f>
        <v>#N/A</v>
      </c>
    </row>
    <row r="344" spans="2:4" ht="30" x14ac:dyDescent="0.35">
      <c r="B344" s="6" t="s">
        <v>453</v>
      </c>
      <c r="C344" s="5" t="s">
        <v>454</v>
      </c>
      <c r="D344" s="4" t="e">
        <f>VLOOKUP(B344,'19 12 24'!B:B,1,0)</f>
        <v>#N/A</v>
      </c>
    </row>
    <row r="345" spans="2:4" x14ac:dyDescent="0.35">
      <c r="B345" s="6" t="s">
        <v>455</v>
      </c>
      <c r="C345" s="5" t="s">
        <v>456</v>
      </c>
      <c r="D345" s="4" t="e">
        <f>VLOOKUP(B345,'19 12 24'!B:B,1,0)</f>
        <v>#N/A</v>
      </c>
    </row>
    <row r="346" spans="2:4" x14ac:dyDescent="0.35">
      <c r="B346" s="6" t="s">
        <v>457</v>
      </c>
      <c r="C346" s="5" t="s">
        <v>10</v>
      </c>
      <c r="D346" s="4" t="e">
        <f>VLOOKUP(B346,'19 12 24'!B:B,1,0)</f>
        <v>#N/A</v>
      </c>
    </row>
    <row r="347" spans="2:4" ht="30" x14ac:dyDescent="0.35">
      <c r="B347" s="6" t="s">
        <v>458</v>
      </c>
      <c r="C347" s="5" t="s">
        <v>459</v>
      </c>
      <c r="D347" s="4" t="e">
        <f>VLOOKUP(B347,'19 12 24'!B:B,1,0)</f>
        <v>#N/A</v>
      </c>
    </row>
    <row r="348" spans="2:4" x14ac:dyDescent="0.35">
      <c r="B348" s="6" t="s">
        <v>460</v>
      </c>
      <c r="C348" s="5" t="s">
        <v>461</v>
      </c>
      <c r="D348" s="4" t="e">
        <f>VLOOKUP(B348,'19 12 24'!B:B,1,0)</f>
        <v>#N/A</v>
      </c>
    </row>
    <row r="349" spans="2:4" ht="60" x14ac:dyDescent="0.35">
      <c r="B349" s="6" t="s">
        <v>462</v>
      </c>
      <c r="C349" s="5" t="s">
        <v>463</v>
      </c>
      <c r="D349" s="4" t="e">
        <f>VLOOKUP(B349,'19 12 24'!B:B,1,0)</f>
        <v>#N/A</v>
      </c>
    </row>
    <row r="350" spans="2:4" x14ac:dyDescent="0.35">
      <c r="B350" s="6" t="s">
        <v>464</v>
      </c>
      <c r="C350" s="5" t="s">
        <v>10</v>
      </c>
      <c r="D350" s="4" t="e">
        <f>VLOOKUP(B350,'19 12 24'!B:B,1,0)</f>
        <v>#N/A</v>
      </c>
    </row>
    <row r="351" spans="2:4" x14ac:dyDescent="0.35">
      <c r="B351" s="6" t="s">
        <v>465</v>
      </c>
      <c r="C351" s="5" t="s">
        <v>461</v>
      </c>
      <c r="D351" s="4" t="e">
        <f>VLOOKUP(B351,'19 12 24'!B:B,1,0)</f>
        <v>#N/A</v>
      </c>
    </row>
    <row r="352" spans="2:4" ht="30" x14ac:dyDescent="0.35">
      <c r="B352" s="6" t="s">
        <v>466</v>
      </c>
      <c r="C352" s="5" t="s">
        <v>459</v>
      </c>
      <c r="D352" s="4" t="e">
        <f>VLOOKUP(B352,'19 12 24'!B:B,1,0)</f>
        <v>#N/A</v>
      </c>
    </row>
    <row r="353" spans="2:4" x14ac:dyDescent="0.35">
      <c r="B353" s="6" t="s">
        <v>467</v>
      </c>
      <c r="C353" s="5" t="s">
        <v>468</v>
      </c>
      <c r="D353" s="4" t="e">
        <f>VLOOKUP(B353,'19 12 24'!B:B,1,0)</f>
        <v>#N/A</v>
      </c>
    </row>
    <row r="354" spans="2:4" ht="60" x14ac:dyDescent="0.35">
      <c r="B354" s="6" t="s">
        <v>469</v>
      </c>
      <c r="C354" s="5" t="s">
        <v>463</v>
      </c>
      <c r="D354" s="4" t="e">
        <f>VLOOKUP(B354,'19 12 24'!B:B,1,0)</f>
        <v>#N/A</v>
      </c>
    </row>
    <row r="355" spans="2:4" ht="30" x14ac:dyDescent="0.35">
      <c r="B355" s="6" t="s">
        <v>470</v>
      </c>
      <c r="C355" s="5" t="s">
        <v>471</v>
      </c>
      <c r="D355" s="4" t="e">
        <f>VLOOKUP(B355,'19 12 24'!B:B,1,0)</f>
        <v>#N/A</v>
      </c>
    </row>
    <row r="356" spans="2:4" x14ac:dyDescent="0.35">
      <c r="B356" s="6" t="s">
        <v>472</v>
      </c>
      <c r="C356" s="5" t="s">
        <v>473</v>
      </c>
      <c r="D356" s="4" t="e">
        <f>VLOOKUP(B356,'19 12 24'!B:B,1,0)</f>
        <v>#N/A</v>
      </c>
    </row>
    <row r="357" spans="2:4" x14ac:dyDescent="0.35">
      <c r="B357" s="6" t="s">
        <v>474</v>
      </c>
      <c r="C357" s="5" t="s">
        <v>10</v>
      </c>
      <c r="D357" s="4" t="e">
        <f>VLOOKUP(B357,'19 12 24'!B:B,1,0)</f>
        <v>#N/A</v>
      </c>
    </row>
    <row r="358" spans="2:4" ht="45" x14ac:dyDescent="0.35">
      <c r="B358" s="6" t="s">
        <v>475</v>
      </c>
      <c r="C358" s="5" t="s">
        <v>476</v>
      </c>
      <c r="D358" s="4" t="e">
        <f>VLOOKUP(B358,'19 12 24'!B:B,1,0)</f>
        <v>#N/A</v>
      </c>
    </row>
    <row r="359" spans="2:4" ht="90" x14ac:dyDescent="0.35">
      <c r="B359" s="6" t="s">
        <v>477</v>
      </c>
      <c r="C359" s="5" t="s">
        <v>478</v>
      </c>
      <c r="D359" s="4" t="e">
        <f>VLOOKUP(B359,'19 12 24'!B:B,1,0)</f>
        <v>#N/A</v>
      </c>
    </row>
    <row r="360" spans="2:4" ht="60" x14ac:dyDescent="0.35">
      <c r="B360" s="6" t="s">
        <v>479</v>
      </c>
      <c r="C360" s="5" t="s">
        <v>480</v>
      </c>
      <c r="D360" s="4" t="e">
        <f>VLOOKUP(B360,'19 12 24'!B:B,1,0)</f>
        <v>#N/A</v>
      </c>
    </row>
    <row r="361" spans="2:4" ht="105" x14ac:dyDescent="0.35">
      <c r="B361" s="6" t="s">
        <v>481</v>
      </c>
      <c r="C361" s="5" t="s">
        <v>482</v>
      </c>
      <c r="D361" s="4" t="e">
        <f>VLOOKUP(B361,'19 12 24'!B:B,1,0)</f>
        <v>#N/A</v>
      </c>
    </row>
    <row r="362" spans="2:4" x14ac:dyDescent="0.35">
      <c r="B362" s="6" t="s">
        <v>483</v>
      </c>
      <c r="C362" s="5" t="s">
        <v>10</v>
      </c>
      <c r="D362" s="4" t="e">
        <f>VLOOKUP(B362,'19 12 24'!B:B,1,0)</f>
        <v>#N/A</v>
      </c>
    </row>
    <row r="363" spans="2:4" ht="60" x14ac:dyDescent="0.35">
      <c r="B363" s="6" t="s">
        <v>484</v>
      </c>
      <c r="C363" s="5" t="s">
        <v>485</v>
      </c>
      <c r="D363" s="4" t="e">
        <f>VLOOKUP(B363,'19 12 24'!B:B,1,0)</f>
        <v>#N/A</v>
      </c>
    </row>
    <row r="364" spans="2:4" x14ac:dyDescent="0.35">
      <c r="B364" s="6" t="s">
        <v>486</v>
      </c>
      <c r="C364" s="5" t="s">
        <v>487</v>
      </c>
      <c r="D364" s="4" t="e">
        <f>VLOOKUP(B364,'19 12 24'!B:B,1,0)</f>
        <v>#N/A</v>
      </c>
    </row>
    <row r="365" spans="2:4" x14ac:dyDescent="0.35">
      <c r="B365" s="6" t="s">
        <v>488</v>
      </c>
      <c r="C365" s="5" t="s">
        <v>10</v>
      </c>
      <c r="D365" s="4" t="e">
        <f>VLOOKUP(B365,'19 12 24'!B:B,1,0)</f>
        <v>#N/A</v>
      </c>
    </row>
    <row r="366" spans="2:4" x14ac:dyDescent="0.35">
      <c r="B366" s="6" t="s">
        <v>489</v>
      </c>
      <c r="C366" s="5" t="s">
        <v>490</v>
      </c>
      <c r="D366" s="4" t="e">
        <f>VLOOKUP(B366,'19 12 24'!B:B,1,0)</f>
        <v>#N/A</v>
      </c>
    </row>
    <row r="367" spans="2:4" x14ac:dyDescent="0.35">
      <c r="B367" s="6" t="s">
        <v>491</v>
      </c>
      <c r="C367" s="5" t="s">
        <v>492</v>
      </c>
      <c r="D367" s="4" t="e">
        <f>VLOOKUP(B367,'19 12 24'!B:B,1,0)</f>
        <v>#N/A</v>
      </c>
    </row>
    <row r="368" spans="2:4" x14ac:dyDescent="0.35">
      <c r="B368" s="6" t="s">
        <v>493</v>
      </c>
      <c r="C368" s="5" t="s">
        <v>494</v>
      </c>
      <c r="D368" s="4" t="e">
        <f>VLOOKUP(B368,'19 12 24'!B:B,1,0)</f>
        <v>#N/A</v>
      </c>
    </row>
    <row r="369" spans="2:4" x14ac:dyDescent="0.35">
      <c r="B369" s="6" t="s">
        <v>495</v>
      </c>
      <c r="C369" s="5" t="s">
        <v>496</v>
      </c>
      <c r="D369" s="4" t="e">
        <f>VLOOKUP(B369,'19 12 24'!B:B,1,0)</f>
        <v>#N/A</v>
      </c>
    </row>
    <row r="370" spans="2:4" x14ac:dyDescent="0.35">
      <c r="B370" s="6" t="s">
        <v>497</v>
      </c>
      <c r="C370" s="5" t="s">
        <v>10</v>
      </c>
      <c r="D370" s="4" t="e">
        <f>VLOOKUP(B370,'19 12 24'!B:B,1,0)</f>
        <v>#N/A</v>
      </c>
    </row>
    <row r="371" spans="2:4" x14ac:dyDescent="0.35">
      <c r="B371" s="6" t="s">
        <v>498</v>
      </c>
      <c r="C371" s="5" t="s">
        <v>10</v>
      </c>
      <c r="D371" s="4" t="e">
        <f>VLOOKUP(B371,'19 12 24'!B:B,1,0)</f>
        <v>#N/A</v>
      </c>
    </row>
    <row r="372" spans="2:4" x14ac:dyDescent="0.35">
      <c r="B372" s="4" t="s">
        <v>499</v>
      </c>
      <c r="C372" s="5" t="s">
        <v>500</v>
      </c>
      <c r="D372" s="4" t="str">
        <f>VLOOKUP(B372,'19 12 24'!B:B,1,0)</f>
        <v>9404.40.01</v>
      </c>
    </row>
    <row r="373" spans="2:4" x14ac:dyDescent="0.35">
      <c r="B373" s="4" t="s">
        <v>501</v>
      </c>
      <c r="C373" s="5" t="s">
        <v>10</v>
      </c>
      <c r="D373" s="4" t="str">
        <f>VLOOKUP(B373,'19 12 24'!B:B,1,0)</f>
        <v>9404.90.99</v>
      </c>
    </row>
  </sheetData>
  <autoFilter ref="B3:D373" xr:uid="{E40BFA3E-E6B2-49A4-8A59-EAC0E578A24C}"/>
  <mergeCells count="2">
    <mergeCell ref="B2:D2"/>
    <mergeCell ref="B3:C3"/>
  </mergeCells>
  <pageMargins left="0.7" right="0.7" top="0.75" bottom="0.75" header="0.3" footer="0.3"/>
  <pageSetup paperSize="9" orientation="portrait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BBAA-4B74-4028-AA0C-D97E9BA26E83}">
  <dimension ref="B2:C323"/>
  <sheetViews>
    <sheetView showGridLines="0" workbookViewId="0">
      <selection activeCell="C25" sqref="C25"/>
    </sheetView>
  </sheetViews>
  <sheetFormatPr baseColWidth="10" defaultRowHeight="14.4" x14ac:dyDescent="0.3"/>
  <cols>
    <col min="3" max="3" width="144.44140625" customWidth="1"/>
  </cols>
  <sheetData>
    <row r="2" spans="2:3" ht="21.6" x14ac:dyDescent="0.3">
      <c r="B2" s="9" t="s">
        <v>515</v>
      </c>
      <c r="C2" s="9"/>
    </row>
    <row r="3" spans="2:3" ht="16.2" x14ac:dyDescent="0.3">
      <c r="B3" s="3" t="s">
        <v>0</v>
      </c>
      <c r="C3" s="3"/>
    </row>
    <row r="4" spans="2:3" x14ac:dyDescent="0.3">
      <c r="B4" s="1" t="s">
        <v>1</v>
      </c>
      <c r="C4" s="1" t="s">
        <v>2</v>
      </c>
    </row>
    <row r="5" spans="2:3" x14ac:dyDescent="0.3">
      <c r="B5" s="1" t="s">
        <v>3</v>
      </c>
      <c r="C5" s="1" t="s">
        <v>4</v>
      </c>
    </row>
    <row r="6" spans="2:3" x14ac:dyDescent="0.3">
      <c r="B6" s="1" t="s">
        <v>5</v>
      </c>
      <c r="C6" s="1" t="s">
        <v>6</v>
      </c>
    </row>
    <row r="7" spans="2:3" x14ac:dyDescent="0.3">
      <c r="B7" s="1" t="s">
        <v>7</v>
      </c>
      <c r="C7" s="1" t="s">
        <v>8</v>
      </c>
    </row>
    <row r="8" spans="2:3" x14ac:dyDescent="0.3">
      <c r="B8" s="1" t="s">
        <v>9</v>
      </c>
      <c r="C8" s="1" t="s">
        <v>10</v>
      </c>
    </row>
    <row r="9" spans="2:3" x14ac:dyDescent="0.3">
      <c r="B9" s="1" t="s">
        <v>11</v>
      </c>
      <c r="C9" s="1" t="s">
        <v>12</v>
      </c>
    </row>
    <row r="10" spans="2:3" x14ac:dyDescent="0.3">
      <c r="B10" s="1" t="s">
        <v>13</v>
      </c>
      <c r="C10" s="1" t="s">
        <v>10</v>
      </c>
    </row>
    <row r="11" spans="2:3" x14ac:dyDescent="0.3">
      <c r="B11" s="1" t="s">
        <v>14</v>
      </c>
      <c r="C11" s="1" t="s">
        <v>15</v>
      </c>
    </row>
    <row r="12" spans="2:3" x14ac:dyDescent="0.3">
      <c r="B12" s="1" t="s">
        <v>16</v>
      </c>
      <c r="C12" s="1" t="s">
        <v>17</v>
      </c>
    </row>
    <row r="13" spans="2:3" x14ac:dyDescent="0.3">
      <c r="B13" s="1" t="s">
        <v>18</v>
      </c>
      <c r="C13" s="1" t="s">
        <v>502</v>
      </c>
    </row>
    <row r="14" spans="2:3" x14ac:dyDescent="0.3">
      <c r="B14" s="1" t="s">
        <v>20</v>
      </c>
      <c r="C14" s="1" t="s">
        <v>21</v>
      </c>
    </row>
    <row r="15" spans="2:3" x14ac:dyDescent="0.3">
      <c r="B15" s="1" t="s">
        <v>22</v>
      </c>
      <c r="C15" s="1" t="s">
        <v>23</v>
      </c>
    </row>
    <row r="16" spans="2:3" x14ac:dyDescent="0.3">
      <c r="B16" s="1" t="s">
        <v>24</v>
      </c>
      <c r="C16" s="1" t="s">
        <v>10</v>
      </c>
    </row>
    <row r="17" spans="2:3" x14ac:dyDescent="0.3">
      <c r="B17" s="1" t="s">
        <v>25</v>
      </c>
      <c r="C17" s="1" t="s">
        <v>26</v>
      </c>
    </row>
    <row r="18" spans="2:3" x14ac:dyDescent="0.3">
      <c r="B18" s="1" t="s">
        <v>27</v>
      </c>
      <c r="C18" s="1" t="s">
        <v>10</v>
      </c>
    </row>
    <row r="19" spans="2:3" x14ac:dyDescent="0.3">
      <c r="B19" s="1" t="s">
        <v>28</v>
      </c>
      <c r="C19" s="1" t="s">
        <v>29</v>
      </c>
    </row>
    <row r="20" spans="2:3" x14ac:dyDescent="0.3">
      <c r="B20" s="1" t="s">
        <v>30</v>
      </c>
      <c r="C20" s="1" t="s">
        <v>31</v>
      </c>
    </row>
    <row r="21" spans="2:3" x14ac:dyDescent="0.3">
      <c r="B21" s="1" t="s">
        <v>32</v>
      </c>
      <c r="C21" s="1" t="s">
        <v>10</v>
      </c>
    </row>
    <row r="22" spans="2:3" x14ac:dyDescent="0.3">
      <c r="B22" s="1" t="s">
        <v>33</v>
      </c>
      <c r="C22" s="1" t="s">
        <v>34</v>
      </c>
    </row>
    <row r="23" spans="2:3" x14ac:dyDescent="0.3">
      <c r="B23" s="1" t="s">
        <v>35</v>
      </c>
      <c r="C23" s="1" t="s">
        <v>36</v>
      </c>
    </row>
    <row r="24" spans="2:3" x14ac:dyDescent="0.3">
      <c r="B24" s="1" t="s">
        <v>37</v>
      </c>
      <c r="C24" s="1" t="s">
        <v>29</v>
      </c>
    </row>
    <row r="25" spans="2:3" x14ac:dyDescent="0.3">
      <c r="B25" s="1" t="s">
        <v>38</v>
      </c>
      <c r="C25" s="1" t="s">
        <v>31</v>
      </c>
    </row>
    <row r="26" spans="2:3" x14ac:dyDescent="0.3">
      <c r="B26" s="1" t="s">
        <v>39</v>
      </c>
      <c r="C26" s="1" t="s">
        <v>10</v>
      </c>
    </row>
    <row r="27" spans="2:3" x14ac:dyDescent="0.3">
      <c r="B27" s="1" t="s">
        <v>40</v>
      </c>
      <c r="C27" s="1" t="s">
        <v>34</v>
      </c>
    </row>
    <row r="28" spans="2:3" x14ac:dyDescent="0.3">
      <c r="B28" s="1" t="s">
        <v>41</v>
      </c>
      <c r="C28" s="1" t="s">
        <v>42</v>
      </c>
    </row>
    <row r="29" spans="2:3" x14ac:dyDescent="0.3">
      <c r="B29" s="1" t="s">
        <v>43</v>
      </c>
      <c r="C29" s="1" t="s">
        <v>29</v>
      </c>
    </row>
    <row r="30" spans="2:3" x14ac:dyDescent="0.3">
      <c r="B30" s="1" t="s">
        <v>44</v>
      </c>
      <c r="C30" s="1" t="s">
        <v>45</v>
      </c>
    </row>
    <row r="31" spans="2:3" x14ac:dyDescent="0.3">
      <c r="B31" s="1" t="s">
        <v>46</v>
      </c>
      <c r="C31" s="1" t="s">
        <v>34</v>
      </c>
    </row>
    <row r="32" spans="2:3" x14ac:dyDescent="0.3">
      <c r="B32" s="1" t="s">
        <v>47</v>
      </c>
      <c r="C32" s="1" t="s">
        <v>36</v>
      </c>
    </row>
    <row r="33" spans="2:3" x14ac:dyDescent="0.3">
      <c r="B33" s="1" t="s">
        <v>48</v>
      </c>
      <c r="C33" s="1" t="s">
        <v>29</v>
      </c>
    </row>
    <row r="34" spans="2:3" x14ac:dyDescent="0.3">
      <c r="B34" s="1" t="s">
        <v>49</v>
      </c>
      <c r="C34" s="1" t="s">
        <v>45</v>
      </c>
    </row>
    <row r="35" spans="2:3" x14ac:dyDescent="0.3">
      <c r="B35" s="1" t="s">
        <v>50</v>
      </c>
      <c r="C35" s="1" t="s">
        <v>34</v>
      </c>
    </row>
    <row r="36" spans="2:3" x14ac:dyDescent="0.3">
      <c r="B36" s="1" t="s">
        <v>51</v>
      </c>
      <c r="C36" s="1" t="s">
        <v>36</v>
      </c>
    </row>
    <row r="37" spans="2:3" x14ac:dyDescent="0.3">
      <c r="B37" s="1" t="s">
        <v>52</v>
      </c>
      <c r="C37" s="1" t="s">
        <v>29</v>
      </c>
    </row>
    <row r="38" spans="2:3" x14ac:dyDescent="0.3">
      <c r="B38" s="1" t="s">
        <v>53</v>
      </c>
      <c r="C38" s="1" t="s">
        <v>31</v>
      </c>
    </row>
    <row r="39" spans="2:3" x14ac:dyDescent="0.3">
      <c r="B39" s="1" t="s">
        <v>54</v>
      </c>
      <c r="C39" s="1" t="s">
        <v>10</v>
      </c>
    </row>
    <row r="40" spans="2:3" x14ac:dyDescent="0.3">
      <c r="B40" s="1" t="s">
        <v>55</v>
      </c>
      <c r="C40" s="1" t="s">
        <v>34</v>
      </c>
    </row>
    <row r="41" spans="2:3" x14ac:dyDescent="0.3">
      <c r="B41" s="1" t="s">
        <v>56</v>
      </c>
      <c r="C41" s="1" t="s">
        <v>45</v>
      </c>
    </row>
    <row r="42" spans="2:3" x14ac:dyDescent="0.3">
      <c r="B42" s="1" t="s">
        <v>57</v>
      </c>
      <c r="C42" s="1" t="s">
        <v>34</v>
      </c>
    </row>
    <row r="43" spans="2:3" x14ac:dyDescent="0.3">
      <c r="B43" s="1" t="s">
        <v>58</v>
      </c>
      <c r="C43" s="1" t="s">
        <v>29</v>
      </c>
    </row>
    <row r="44" spans="2:3" x14ac:dyDescent="0.3">
      <c r="B44" s="1" t="s">
        <v>59</v>
      </c>
      <c r="C44" s="1" t="s">
        <v>45</v>
      </c>
    </row>
    <row r="45" spans="2:3" x14ac:dyDescent="0.3">
      <c r="B45" s="1" t="s">
        <v>60</v>
      </c>
      <c r="C45" s="1" t="s">
        <v>34</v>
      </c>
    </row>
    <row r="46" spans="2:3" x14ac:dyDescent="0.3">
      <c r="B46" s="1" t="s">
        <v>61</v>
      </c>
      <c r="C46" s="1" t="s">
        <v>36</v>
      </c>
    </row>
    <row r="47" spans="2:3" x14ac:dyDescent="0.3">
      <c r="B47" s="1" t="s">
        <v>62</v>
      </c>
      <c r="C47" s="1" t="s">
        <v>29</v>
      </c>
    </row>
    <row r="48" spans="2:3" x14ac:dyDescent="0.3">
      <c r="B48" s="1" t="s">
        <v>63</v>
      </c>
      <c r="C48" s="1" t="s">
        <v>45</v>
      </c>
    </row>
    <row r="49" spans="2:3" x14ac:dyDescent="0.3">
      <c r="B49" s="1" t="s">
        <v>64</v>
      </c>
      <c r="C49" s="1" t="s">
        <v>34</v>
      </c>
    </row>
    <row r="50" spans="2:3" x14ac:dyDescent="0.3">
      <c r="B50" s="1" t="s">
        <v>65</v>
      </c>
      <c r="C50" s="1" t="s">
        <v>36</v>
      </c>
    </row>
    <row r="51" spans="2:3" x14ac:dyDescent="0.3">
      <c r="B51" s="1" t="s">
        <v>66</v>
      </c>
      <c r="C51" s="1" t="s">
        <v>29</v>
      </c>
    </row>
    <row r="52" spans="2:3" x14ac:dyDescent="0.3">
      <c r="B52" s="1" t="s">
        <v>67</v>
      </c>
      <c r="C52" s="1" t="s">
        <v>45</v>
      </c>
    </row>
    <row r="53" spans="2:3" x14ac:dyDescent="0.3">
      <c r="B53" s="1" t="s">
        <v>68</v>
      </c>
      <c r="C53" s="1" t="s">
        <v>69</v>
      </c>
    </row>
    <row r="54" spans="2:3" x14ac:dyDescent="0.3">
      <c r="B54" s="1" t="s">
        <v>70</v>
      </c>
      <c r="C54" s="1" t="s">
        <v>34</v>
      </c>
    </row>
    <row r="55" spans="2:3" x14ac:dyDescent="0.3">
      <c r="B55" s="1" t="s">
        <v>71</v>
      </c>
      <c r="C55" s="1" t="s">
        <v>36</v>
      </c>
    </row>
    <row r="56" spans="2:3" x14ac:dyDescent="0.3">
      <c r="B56" s="1" t="s">
        <v>72</v>
      </c>
      <c r="C56" s="1" t="s">
        <v>29</v>
      </c>
    </row>
    <row r="57" spans="2:3" x14ac:dyDescent="0.3">
      <c r="B57" s="1" t="s">
        <v>73</v>
      </c>
      <c r="C57" s="1" t="s">
        <v>45</v>
      </c>
    </row>
    <row r="58" spans="2:3" x14ac:dyDescent="0.3">
      <c r="B58" s="1" t="s">
        <v>74</v>
      </c>
      <c r="C58" s="1" t="s">
        <v>34</v>
      </c>
    </row>
    <row r="59" spans="2:3" x14ac:dyDescent="0.3">
      <c r="B59" s="1" t="s">
        <v>75</v>
      </c>
      <c r="C59" s="1" t="s">
        <v>36</v>
      </c>
    </row>
    <row r="60" spans="2:3" x14ac:dyDescent="0.3">
      <c r="B60" s="1" t="s">
        <v>76</v>
      </c>
      <c r="C60" s="1" t="s">
        <v>29</v>
      </c>
    </row>
    <row r="61" spans="2:3" x14ac:dyDescent="0.3">
      <c r="B61" s="1" t="s">
        <v>77</v>
      </c>
      <c r="C61" s="1" t="s">
        <v>31</v>
      </c>
    </row>
    <row r="62" spans="2:3" x14ac:dyDescent="0.3">
      <c r="B62" s="1" t="s">
        <v>78</v>
      </c>
      <c r="C62" s="1" t="s">
        <v>10</v>
      </c>
    </row>
    <row r="63" spans="2:3" x14ac:dyDescent="0.3">
      <c r="B63" s="1" t="s">
        <v>79</v>
      </c>
      <c r="C63" s="1" t="s">
        <v>34</v>
      </c>
    </row>
    <row r="64" spans="2:3" x14ac:dyDescent="0.3">
      <c r="B64" s="1" t="s">
        <v>80</v>
      </c>
      <c r="C64" s="1" t="s">
        <v>29</v>
      </c>
    </row>
    <row r="65" spans="2:3" x14ac:dyDescent="0.3">
      <c r="B65" s="1" t="s">
        <v>81</v>
      </c>
      <c r="C65" s="1" t="s">
        <v>82</v>
      </c>
    </row>
    <row r="66" spans="2:3" x14ac:dyDescent="0.3">
      <c r="B66" s="1" t="s">
        <v>83</v>
      </c>
      <c r="C66" s="1" t="s">
        <v>34</v>
      </c>
    </row>
    <row r="67" spans="2:3" x14ac:dyDescent="0.3">
      <c r="B67" s="1" t="s">
        <v>84</v>
      </c>
      <c r="C67" s="1" t="s">
        <v>29</v>
      </c>
    </row>
    <row r="68" spans="2:3" x14ac:dyDescent="0.3">
      <c r="B68" s="1" t="s">
        <v>85</v>
      </c>
      <c r="C68" s="1" t="s">
        <v>31</v>
      </c>
    </row>
    <row r="69" spans="2:3" x14ac:dyDescent="0.3">
      <c r="B69" s="1" t="s">
        <v>86</v>
      </c>
      <c r="C69" s="1" t="s">
        <v>10</v>
      </c>
    </row>
    <row r="70" spans="2:3" x14ac:dyDescent="0.3">
      <c r="B70" s="1" t="s">
        <v>87</v>
      </c>
      <c r="C70" s="1" t="s">
        <v>34</v>
      </c>
    </row>
    <row r="71" spans="2:3" x14ac:dyDescent="0.3">
      <c r="B71" s="1" t="s">
        <v>88</v>
      </c>
      <c r="C71" s="1" t="s">
        <v>29</v>
      </c>
    </row>
    <row r="72" spans="2:3" x14ac:dyDescent="0.3">
      <c r="B72" s="1" t="s">
        <v>89</v>
      </c>
      <c r="C72" s="1" t="s">
        <v>82</v>
      </c>
    </row>
    <row r="73" spans="2:3" x14ac:dyDescent="0.3">
      <c r="B73" s="1" t="s">
        <v>90</v>
      </c>
      <c r="C73" s="1" t="s">
        <v>34</v>
      </c>
    </row>
    <row r="74" spans="2:3" x14ac:dyDescent="0.3">
      <c r="B74" s="1" t="s">
        <v>91</v>
      </c>
      <c r="C74" s="1" t="s">
        <v>29</v>
      </c>
    </row>
    <row r="75" spans="2:3" x14ac:dyDescent="0.3">
      <c r="B75" s="1" t="s">
        <v>92</v>
      </c>
      <c r="C75" s="1" t="s">
        <v>82</v>
      </c>
    </row>
    <row r="76" spans="2:3" x14ac:dyDescent="0.3">
      <c r="B76" s="1" t="s">
        <v>93</v>
      </c>
      <c r="C76" s="1" t="s">
        <v>34</v>
      </c>
    </row>
    <row r="77" spans="2:3" x14ac:dyDescent="0.3">
      <c r="B77" s="1" t="s">
        <v>94</v>
      </c>
      <c r="C77" s="1" t="s">
        <v>29</v>
      </c>
    </row>
    <row r="78" spans="2:3" x14ac:dyDescent="0.3">
      <c r="B78" s="1" t="s">
        <v>95</v>
      </c>
      <c r="C78" s="1" t="s">
        <v>34</v>
      </c>
    </row>
    <row r="79" spans="2:3" x14ac:dyDescent="0.3">
      <c r="B79" s="1" t="s">
        <v>96</v>
      </c>
      <c r="C79" s="1" t="s">
        <v>82</v>
      </c>
    </row>
    <row r="80" spans="2:3" x14ac:dyDescent="0.3">
      <c r="B80" s="1" t="s">
        <v>97</v>
      </c>
      <c r="C80" s="1" t="s">
        <v>34</v>
      </c>
    </row>
    <row r="81" spans="2:3" x14ac:dyDescent="0.3">
      <c r="B81" s="1" t="s">
        <v>98</v>
      </c>
      <c r="C81" s="1" t="s">
        <v>29</v>
      </c>
    </row>
    <row r="82" spans="2:3" x14ac:dyDescent="0.3">
      <c r="B82" s="1" t="s">
        <v>99</v>
      </c>
      <c r="C82" s="1" t="s">
        <v>82</v>
      </c>
    </row>
    <row r="83" spans="2:3" x14ac:dyDescent="0.3">
      <c r="B83" s="1" t="s">
        <v>100</v>
      </c>
      <c r="C83" s="1" t="s">
        <v>34</v>
      </c>
    </row>
    <row r="84" spans="2:3" x14ac:dyDescent="0.3">
      <c r="B84" s="1" t="s">
        <v>101</v>
      </c>
      <c r="C84" s="1" t="s">
        <v>29</v>
      </c>
    </row>
    <row r="85" spans="2:3" x14ac:dyDescent="0.3">
      <c r="B85" s="1" t="s">
        <v>102</v>
      </c>
      <c r="C85" s="1" t="s">
        <v>82</v>
      </c>
    </row>
    <row r="86" spans="2:3" x14ac:dyDescent="0.3">
      <c r="B86" s="1" t="s">
        <v>103</v>
      </c>
      <c r="C86" s="1" t="s">
        <v>34</v>
      </c>
    </row>
    <row r="87" spans="2:3" x14ac:dyDescent="0.3">
      <c r="B87" s="1" t="s">
        <v>104</v>
      </c>
      <c r="C87" s="1" t="s">
        <v>29</v>
      </c>
    </row>
    <row r="88" spans="2:3" x14ac:dyDescent="0.3">
      <c r="B88" s="1" t="s">
        <v>105</v>
      </c>
      <c r="C88" s="1" t="s">
        <v>82</v>
      </c>
    </row>
    <row r="89" spans="2:3" x14ac:dyDescent="0.3">
      <c r="B89" s="1" t="s">
        <v>106</v>
      </c>
      <c r="C89" s="1" t="s">
        <v>34</v>
      </c>
    </row>
    <row r="90" spans="2:3" x14ac:dyDescent="0.3">
      <c r="B90" s="1" t="s">
        <v>107</v>
      </c>
      <c r="C90" s="1" t="s">
        <v>29</v>
      </c>
    </row>
    <row r="91" spans="2:3" x14ac:dyDescent="0.3">
      <c r="B91" s="1" t="s">
        <v>108</v>
      </c>
      <c r="C91" s="1" t="s">
        <v>82</v>
      </c>
    </row>
    <row r="92" spans="2:3" x14ac:dyDescent="0.3">
      <c r="B92" s="1" t="s">
        <v>109</v>
      </c>
      <c r="C92" s="1" t="s">
        <v>10</v>
      </c>
    </row>
    <row r="93" spans="2:3" x14ac:dyDescent="0.3">
      <c r="B93" s="1" t="s">
        <v>110</v>
      </c>
      <c r="C93" s="1" t="s">
        <v>111</v>
      </c>
    </row>
    <row r="94" spans="2:3" x14ac:dyDescent="0.3">
      <c r="B94" s="1" t="s">
        <v>112</v>
      </c>
      <c r="C94" s="1" t="s">
        <v>113</v>
      </c>
    </row>
    <row r="95" spans="2:3" x14ac:dyDescent="0.3">
      <c r="B95" s="1" t="s">
        <v>114</v>
      </c>
      <c r="C95" s="1" t="s">
        <v>10</v>
      </c>
    </row>
    <row r="96" spans="2:3" x14ac:dyDescent="0.3">
      <c r="B96" s="1" t="s">
        <v>115</v>
      </c>
      <c r="C96" s="1" t="s">
        <v>29</v>
      </c>
    </row>
    <row r="97" spans="2:3" x14ac:dyDescent="0.3">
      <c r="B97" s="1" t="s">
        <v>116</v>
      </c>
      <c r="C97" s="1" t="s">
        <v>503</v>
      </c>
    </row>
    <row r="98" spans="2:3" x14ac:dyDescent="0.3">
      <c r="B98" s="1" t="s">
        <v>118</v>
      </c>
      <c r="C98" s="1" t="s">
        <v>10</v>
      </c>
    </row>
    <row r="99" spans="2:3" x14ac:dyDescent="0.3">
      <c r="B99" s="1" t="s">
        <v>119</v>
      </c>
      <c r="C99" s="1" t="s">
        <v>34</v>
      </c>
    </row>
    <row r="100" spans="2:3" x14ac:dyDescent="0.3">
      <c r="B100" s="1" t="s">
        <v>120</v>
      </c>
      <c r="C100" s="1" t="s">
        <v>29</v>
      </c>
    </row>
    <row r="101" spans="2:3" x14ac:dyDescent="0.3">
      <c r="B101" s="1" t="s">
        <v>121</v>
      </c>
      <c r="C101" s="1" t="s">
        <v>45</v>
      </c>
    </row>
    <row r="102" spans="2:3" x14ac:dyDescent="0.3">
      <c r="B102" s="1" t="s">
        <v>122</v>
      </c>
      <c r="C102" s="1" t="s">
        <v>34</v>
      </c>
    </row>
    <row r="103" spans="2:3" x14ac:dyDescent="0.3">
      <c r="B103" s="1" t="s">
        <v>123</v>
      </c>
      <c r="C103" s="1" t="s">
        <v>29</v>
      </c>
    </row>
    <row r="104" spans="2:3" x14ac:dyDescent="0.3">
      <c r="B104" s="1" t="s">
        <v>124</v>
      </c>
      <c r="C104" s="1" t="s">
        <v>45</v>
      </c>
    </row>
    <row r="105" spans="2:3" x14ac:dyDescent="0.3">
      <c r="B105" s="1" t="s">
        <v>125</v>
      </c>
      <c r="C105" s="1" t="s">
        <v>34</v>
      </c>
    </row>
    <row r="106" spans="2:3" x14ac:dyDescent="0.3">
      <c r="B106" s="1" t="s">
        <v>126</v>
      </c>
      <c r="C106" s="1" t="s">
        <v>127</v>
      </c>
    </row>
    <row r="107" spans="2:3" x14ac:dyDescent="0.3">
      <c r="B107" s="1" t="s">
        <v>128</v>
      </c>
      <c r="C107" s="1" t="s">
        <v>45</v>
      </c>
    </row>
    <row r="108" spans="2:3" x14ac:dyDescent="0.3">
      <c r="B108" s="1" t="s">
        <v>129</v>
      </c>
      <c r="C108" s="1" t="s">
        <v>34</v>
      </c>
    </row>
    <row r="109" spans="2:3" x14ac:dyDescent="0.3">
      <c r="B109" s="1" t="s">
        <v>130</v>
      </c>
      <c r="C109" s="1" t="s">
        <v>45</v>
      </c>
    </row>
    <row r="110" spans="2:3" x14ac:dyDescent="0.3">
      <c r="B110" s="1" t="s">
        <v>131</v>
      </c>
      <c r="C110" s="1" t="s">
        <v>34</v>
      </c>
    </row>
    <row r="111" spans="2:3" x14ac:dyDescent="0.3">
      <c r="B111" s="1" t="s">
        <v>132</v>
      </c>
      <c r="C111" s="1" t="s">
        <v>133</v>
      </c>
    </row>
    <row r="112" spans="2:3" x14ac:dyDescent="0.3">
      <c r="B112" s="1" t="s">
        <v>134</v>
      </c>
      <c r="C112" s="1" t="s">
        <v>29</v>
      </c>
    </row>
    <row r="113" spans="2:3" x14ac:dyDescent="0.3">
      <c r="B113" s="1" t="s">
        <v>135</v>
      </c>
      <c r="C113" s="1" t="s">
        <v>82</v>
      </c>
    </row>
    <row r="114" spans="2:3" x14ac:dyDescent="0.3">
      <c r="B114" s="1" t="s">
        <v>136</v>
      </c>
      <c r="C114" s="1" t="s">
        <v>34</v>
      </c>
    </row>
    <row r="115" spans="2:3" x14ac:dyDescent="0.3">
      <c r="B115" s="1" t="s">
        <v>137</v>
      </c>
      <c r="C115" s="1" t="s">
        <v>138</v>
      </c>
    </row>
    <row r="116" spans="2:3" x14ac:dyDescent="0.3">
      <c r="B116" s="1" t="s">
        <v>139</v>
      </c>
      <c r="C116" s="1" t="s">
        <v>140</v>
      </c>
    </row>
    <row r="117" spans="2:3" x14ac:dyDescent="0.3">
      <c r="B117" s="1" t="s">
        <v>141</v>
      </c>
      <c r="C117" s="1" t="s">
        <v>142</v>
      </c>
    </row>
    <row r="118" spans="2:3" x14ac:dyDescent="0.3">
      <c r="B118" s="1" t="s">
        <v>143</v>
      </c>
      <c r="C118" s="1" t="s">
        <v>34</v>
      </c>
    </row>
    <row r="119" spans="2:3" x14ac:dyDescent="0.3">
      <c r="B119" s="1" t="s">
        <v>144</v>
      </c>
      <c r="C119" s="1" t="s">
        <v>145</v>
      </c>
    </row>
    <row r="120" spans="2:3" x14ac:dyDescent="0.3">
      <c r="B120" s="1" t="s">
        <v>146</v>
      </c>
      <c r="C120" s="1" t="s">
        <v>36</v>
      </c>
    </row>
    <row r="121" spans="2:3" x14ac:dyDescent="0.3">
      <c r="B121" s="1" t="s">
        <v>147</v>
      </c>
      <c r="C121" s="1" t="s">
        <v>29</v>
      </c>
    </row>
    <row r="122" spans="2:3" x14ac:dyDescent="0.3">
      <c r="B122" s="1" t="s">
        <v>148</v>
      </c>
      <c r="C122" s="1" t="s">
        <v>45</v>
      </c>
    </row>
    <row r="123" spans="2:3" x14ac:dyDescent="0.3">
      <c r="B123" s="1" t="s">
        <v>149</v>
      </c>
      <c r="C123" s="1" t="s">
        <v>34</v>
      </c>
    </row>
    <row r="124" spans="2:3" x14ac:dyDescent="0.3">
      <c r="B124" s="1" t="s">
        <v>150</v>
      </c>
      <c r="C124" s="1" t="s">
        <v>151</v>
      </c>
    </row>
    <row r="125" spans="2:3" x14ac:dyDescent="0.3">
      <c r="B125" s="1" t="s">
        <v>152</v>
      </c>
      <c r="C125" s="1" t="s">
        <v>36</v>
      </c>
    </row>
    <row r="126" spans="2:3" x14ac:dyDescent="0.3">
      <c r="B126" s="1" t="s">
        <v>153</v>
      </c>
      <c r="C126" s="1" t="s">
        <v>29</v>
      </c>
    </row>
    <row r="127" spans="2:3" x14ac:dyDescent="0.3">
      <c r="B127" s="1" t="s">
        <v>154</v>
      </c>
      <c r="C127" s="1" t="s">
        <v>45</v>
      </c>
    </row>
    <row r="128" spans="2:3" x14ac:dyDescent="0.3">
      <c r="B128" s="1" t="s">
        <v>155</v>
      </c>
      <c r="C128" s="1" t="s">
        <v>34</v>
      </c>
    </row>
    <row r="129" spans="2:3" x14ac:dyDescent="0.3">
      <c r="B129" s="1" t="s">
        <v>156</v>
      </c>
      <c r="C129" s="1" t="s">
        <v>157</v>
      </c>
    </row>
    <row r="130" spans="2:3" x14ac:dyDescent="0.3">
      <c r="B130" s="1" t="s">
        <v>158</v>
      </c>
      <c r="C130" s="1" t="s">
        <v>159</v>
      </c>
    </row>
    <row r="131" spans="2:3" x14ac:dyDescent="0.3">
      <c r="B131" s="1" t="s">
        <v>160</v>
      </c>
      <c r="C131" s="1" t="s">
        <v>10</v>
      </c>
    </row>
    <row r="132" spans="2:3" x14ac:dyDescent="0.3">
      <c r="B132" s="1" t="s">
        <v>161</v>
      </c>
      <c r="C132" s="1" t="s">
        <v>162</v>
      </c>
    </row>
    <row r="133" spans="2:3" x14ac:dyDescent="0.3">
      <c r="B133" s="1" t="s">
        <v>163</v>
      </c>
      <c r="C133" s="1" t="s">
        <v>10</v>
      </c>
    </row>
    <row r="134" spans="2:3" x14ac:dyDescent="0.3">
      <c r="B134" s="1" t="s">
        <v>164</v>
      </c>
      <c r="C134" s="1" t="s">
        <v>504</v>
      </c>
    </row>
    <row r="135" spans="2:3" x14ac:dyDescent="0.3">
      <c r="B135" s="1" t="s">
        <v>166</v>
      </c>
      <c r="C135" s="1" t="s">
        <v>10</v>
      </c>
    </row>
    <row r="136" spans="2:3" x14ac:dyDescent="0.3">
      <c r="B136" s="1" t="s">
        <v>167</v>
      </c>
      <c r="C136" s="1" t="s">
        <v>504</v>
      </c>
    </row>
    <row r="137" spans="2:3" x14ac:dyDescent="0.3">
      <c r="B137" s="1" t="s">
        <v>168</v>
      </c>
      <c r="C137" s="1" t="s">
        <v>505</v>
      </c>
    </row>
    <row r="138" spans="2:3" x14ac:dyDescent="0.3">
      <c r="B138" s="1" t="s">
        <v>170</v>
      </c>
      <c r="C138" s="1" t="s">
        <v>10</v>
      </c>
    </row>
    <row r="139" spans="2:3" x14ac:dyDescent="0.3">
      <c r="B139" s="1" t="s">
        <v>171</v>
      </c>
      <c r="C139" s="1" t="s">
        <v>34</v>
      </c>
    </row>
    <row r="140" spans="2:3" x14ac:dyDescent="0.3">
      <c r="B140" s="1" t="s">
        <v>172</v>
      </c>
      <c r="C140" s="1" t="s">
        <v>162</v>
      </c>
    </row>
    <row r="141" spans="2:3" x14ac:dyDescent="0.3">
      <c r="B141" s="1" t="s">
        <v>173</v>
      </c>
      <c r="C141" s="1" t="s">
        <v>10</v>
      </c>
    </row>
    <row r="142" spans="2:3" x14ac:dyDescent="0.3">
      <c r="B142" s="1" t="s">
        <v>174</v>
      </c>
      <c r="C142" s="1" t="s">
        <v>504</v>
      </c>
    </row>
    <row r="143" spans="2:3" x14ac:dyDescent="0.3">
      <c r="B143" s="1" t="s">
        <v>175</v>
      </c>
      <c r="C143" s="1" t="s">
        <v>10</v>
      </c>
    </row>
    <row r="144" spans="2:3" x14ac:dyDescent="0.3">
      <c r="B144" s="1" t="s">
        <v>176</v>
      </c>
      <c r="C144" s="1" t="s">
        <v>504</v>
      </c>
    </row>
    <row r="145" spans="2:3" x14ac:dyDescent="0.3">
      <c r="B145" s="1" t="s">
        <v>177</v>
      </c>
      <c r="C145" s="1" t="s">
        <v>506</v>
      </c>
    </row>
    <row r="146" spans="2:3" x14ac:dyDescent="0.3">
      <c r="B146" s="1" t="s">
        <v>179</v>
      </c>
      <c r="C146" s="1" t="s">
        <v>10</v>
      </c>
    </row>
    <row r="147" spans="2:3" x14ac:dyDescent="0.3">
      <c r="B147" s="1" t="s">
        <v>180</v>
      </c>
      <c r="C147" s="1" t="s">
        <v>34</v>
      </c>
    </row>
    <row r="148" spans="2:3" x14ac:dyDescent="0.3">
      <c r="B148" s="1" t="s">
        <v>181</v>
      </c>
      <c r="C148" s="1" t="s">
        <v>36</v>
      </c>
    </row>
    <row r="149" spans="2:3" x14ac:dyDescent="0.3">
      <c r="B149" s="1" t="s">
        <v>182</v>
      </c>
      <c r="C149" s="1" t="s">
        <v>45</v>
      </c>
    </row>
    <row r="150" spans="2:3" x14ac:dyDescent="0.3">
      <c r="B150" s="1" t="s">
        <v>183</v>
      </c>
      <c r="C150" s="1" t="s">
        <v>34</v>
      </c>
    </row>
    <row r="151" spans="2:3" x14ac:dyDescent="0.3">
      <c r="B151" s="1" t="s">
        <v>184</v>
      </c>
      <c r="C151" s="1" t="s">
        <v>29</v>
      </c>
    </row>
    <row r="152" spans="2:3" x14ac:dyDescent="0.3">
      <c r="B152" s="1" t="s">
        <v>185</v>
      </c>
      <c r="C152" s="1" t="s">
        <v>45</v>
      </c>
    </row>
    <row r="153" spans="2:3" x14ac:dyDescent="0.3">
      <c r="B153" s="1" t="s">
        <v>186</v>
      </c>
      <c r="C153" s="1" t="s">
        <v>34</v>
      </c>
    </row>
    <row r="154" spans="2:3" x14ac:dyDescent="0.3">
      <c r="B154" s="1" t="s">
        <v>187</v>
      </c>
      <c r="C154" s="1" t="s">
        <v>36</v>
      </c>
    </row>
    <row r="155" spans="2:3" x14ac:dyDescent="0.3">
      <c r="B155" s="1" t="s">
        <v>188</v>
      </c>
      <c r="C155" s="1" t="s">
        <v>29</v>
      </c>
    </row>
    <row r="156" spans="2:3" x14ac:dyDescent="0.3">
      <c r="B156" s="1" t="s">
        <v>189</v>
      </c>
      <c r="C156" s="1" t="s">
        <v>190</v>
      </c>
    </row>
    <row r="157" spans="2:3" x14ac:dyDescent="0.3">
      <c r="B157" s="1" t="s">
        <v>191</v>
      </c>
      <c r="C157" s="1" t="s">
        <v>10</v>
      </c>
    </row>
    <row r="158" spans="2:3" x14ac:dyDescent="0.3">
      <c r="B158" s="1" t="s">
        <v>192</v>
      </c>
      <c r="C158" s="1" t="s">
        <v>34</v>
      </c>
    </row>
    <row r="159" spans="2:3" x14ac:dyDescent="0.3">
      <c r="B159" s="1" t="s">
        <v>193</v>
      </c>
      <c r="C159" s="1" t="s">
        <v>36</v>
      </c>
    </row>
    <row r="160" spans="2:3" x14ac:dyDescent="0.3">
      <c r="B160" s="1" t="s">
        <v>194</v>
      </c>
      <c r="C160" s="1" t="s">
        <v>504</v>
      </c>
    </row>
    <row r="161" spans="2:3" x14ac:dyDescent="0.3">
      <c r="B161" s="1" t="s">
        <v>195</v>
      </c>
      <c r="C161" s="1" t="s">
        <v>196</v>
      </c>
    </row>
    <row r="162" spans="2:3" x14ac:dyDescent="0.3">
      <c r="B162" s="1" t="s">
        <v>197</v>
      </c>
      <c r="C162" s="1" t="s">
        <v>198</v>
      </c>
    </row>
    <row r="163" spans="2:3" x14ac:dyDescent="0.3">
      <c r="B163" s="1" t="s">
        <v>199</v>
      </c>
      <c r="C163" s="1" t="s">
        <v>200</v>
      </c>
    </row>
    <row r="164" spans="2:3" x14ac:dyDescent="0.3">
      <c r="B164" s="1" t="s">
        <v>201</v>
      </c>
      <c r="C164" s="1" t="s">
        <v>190</v>
      </c>
    </row>
    <row r="165" spans="2:3" x14ac:dyDescent="0.3">
      <c r="B165" s="1" t="s">
        <v>202</v>
      </c>
      <c r="C165" s="1" t="s">
        <v>198</v>
      </c>
    </row>
    <row r="166" spans="2:3" x14ac:dyDescent="0.3">
      <c r="B166" s="1" t="s">
        <v>203</v>
      </c>
      <c r="C166" s="1" t="s">
        <v>200</v>
      </c>
    </row>
    <row r="167" spans="2:3" x14ac:dyDescent="0.3">
      <c r="B167" s="1" t="s">
        <v>204</v>
      </c>
      <c r="C167" s="1" t="s">
        <v>34</v>
      </c>
    </row>
    <row r="168" spans="2:3" x14ac:dyDescent="0.3">
      <c r="B168" s="1" t="s">
        <v>205</v>
      </c>
      <c r="C168" s="1" t="s">
        <v>36</v>
      </c>
    </row>
    <row r="169" spans="2:3" x14ac:dyDescent="0.3">
      <c r="B169" s="1" t="s">
        <v>206</v>
      </c>
      <c r="C169" s="1" t="s">
        <v>29</v>
      </c>
    </row>
    <row r="170" spans="2:3" x14ac:dyDescent="0.3">
      <c r="B170" s="1" t="s">
        <v>207</v>
      </c>
      <c r="C170" s="1" t="s">
        <v>45</v>
      </c>
    </row>
    <row r="171" spans="2:3" x14ac:dyDescent="0.3">
      <c r="B171" s="1" t="s">
        <v>208</v>
      </c>
      <c r="C171" s="1" t="s">
        <v>34</v>
      </c>
    </row>
    <row r="172" spans="2:3" x14ac:dyDescent="0.3">
      <c r="B172" s="1" t="s">
        <v>209</v>
      </c>
      <c r="C172" s="1" t="s">
        <v>36</v>
      </c>
    </row>
    <row r="173" spans="2:3" x14ac:dyDescent="0.3">
      <c r="B173" s="1" t="s">
        <v>210</v>
      </c>
      <c r="C173" s="1" t="s">
        <v>29</v>
      </c>
    </row>
    <row r="174" spans="2:3" x14ac:dyDescent="0.3">
      <c r="B174" s="1" t="s">
        <v>211</v>
      </c>
      <c r="C174" s="1" t="s">
        <v>45</v>
      </c>
    </row>
    <row r="175" spans="2:3" x14ac:dyDescent="0.3">
      <c r="B175" s="1" t="s">
        <v>212</v>
      </c>
      <c r="C175" s="1" t="s">
        <v>34</v>
      </c>
    </row>
    <row r="176" spans="2:3" x14ac:dyDescent="0.3">
      <c r="B176" s="1" t="s">
        <v>213</v>
      </c>
      <c r="C176" s="1" t="s">
        <v>36</v>
      </c>
    </row>
    <row r="177" spans="2:3" x14ac:dyDescent="0.3">
      <c r="B177" s="1" t="s">
        <v>214</v>
      </c>
      <c r="C177" s="1" t="s">
        <v>29</v>
      </c>
    </row>
    <row r="178" spans="2:3" x14ac:dyDescent="0.3">
      <c r="B178" s="1" t="s">
        <v>215</v>
      </c>
      <c r="C178" s="1" t="s">
        <v>190</v>
      </c>
    </row>
    <row r="179" spans="2:3" x14ac:dyDescent="0.3">
      <c r="B179" s="1" t="s">
        <v>216</v>
      </c>
      <c r="C179" s="1" t="s">
        <v>217</v>
      </c>
    </row>
    <row r="180" spans="2:3" x14ac:dyDescent="0.3">
      <c r="B180" s="1" t="s">
        <v>218</v>
      </c>
      <c r="C180" s="1" t="s">
        <v>10</v>
      </c>
    </row>
    <row r="181" spans="2:3" x14ac:dyDescent="0.3">
      <c r="B181" s="1" t="s">
        <v>219</v>
      </c>
      <c r="C181" s="1" t="s">
        <v>34</v>
      </c>
    </row>
    <row r="182" spans="2:3" x14ac:dyDescent="0.3">
      <c r="B182" s="1" t="s">
        <v>220</v>
      </c>
      <c r="C182" s="1" t="s">
        <v>36</v>
      </c>
    </row>
    <row r="183" spans="2:3" x14ac:dyDescent="0.3">
      <c r="B183" s="1" t="s">
        <v>221</v>
      </c>
      <c r="C183" s="1" t="s">
        <v>222</v>
      </c>
    </row>
    <row r="184" spans="2:3" x14ac:dyDescent="0.3">
      <c r="B184" s="1" t="s">
        <v>223</v>
      </c>
      <c r="C184" s="1" t="s">
        <v>10</v>
      </c>
    </row>
    <row r="185" spans="2:3" x14ac:dyDescent="0.3">
      <c r="B185" s="1" t="s">
        <v>224</v>
      </c>
      <c r="C185" s="1" t="s">
        <v>222</v>
      </c>
    </row>
    <row r="186" spans="2:3" x14ac:dyDescent="0.3">
      <c r="B186" s="1" t="s">
        <v>225</v>
      </c>
      <c r="C186" s="1" t="s">
        <v>507</v>
      </c>
    </row>
    <row r="187" spans="2:3" x14ac:dyDescent="0.3">
      <c r="B187" s="1" t="s">
        <v>227</v>
      </c>
      <c r="C187" s="1" t="s">
        <v>10</v>
      </c>
    </row>
    <row r="188" spans="2:3" x14ac:dyDescent="0.3">
      <c r="B188" s="1" t="s">
        <v>228</v>
      </c>
      <c r="C188" s="1" t="s">
        <v>222</v>
      </c>
    </row>
    <row r="189" spans="2:3" x14ac:dyDescent="0.3">
      <c r="B189" s="1" t="s">
        <v>229</v>
      </c>
      <c r="C189" s="1" t="s">
        <v>508</v>
      </c>
    </row>
    <row r="190" spans="2:3" x14ac:dyDescent="0.3">
      <c r="B190" s="1" t="s">
        <v>231</v>
      </c>
      <c r="C190" s="1" t="s">
        <v>10</v>
      </c>
    </row>
    <row r="191" spans="2:3" x14ac:dyDescent="0.3">
      <c r="B191" s="1" t="s">
        <v>232</v>
      </c>
      <c r="C191" s="1" t="s">
        <v>34</v>
      </c>
    </row>
    <row r="192" spans="2:3" x14ac:dyDescent="0.3">
      <c r="B192" s="1" t="s">
        <v>233</v>
      </c>
      <c r="C192" s="1" t="s">
        <v>36</v>
      </c>
    </row>
    <row r="193" spans="2:3" x14ac:dyDescent="0.3">
      <c r="B193" s="1" t="s">
        <v>234</v>
      </c>
      <c r="C193" s="1" t="s">
        <v>29</v>
      </c>
    </row>
    <row r="194" spans="2:3" x14ac:dyDescent="0.3">
      <c r="B194" s="1" t="s">
        <v>235</v>
      </c>
      <c r="C194" s="1" t="s">
        <v>236</v>
      </c>
    </row>
    <row r="195" spans="2:3" x14ac:dyDescent="0.3">
      <c r="B195" s="1" t="s">
        <v>237</v>
      </c>
      <c r="C195" s="1" t="s">
        <v>509</v>
      </c>
    </row>
    <row r="196" spans="2:3" x14ac:dyDescent="0.3">
      <c r="B196" s="1" t="s">
        <v>239</v>
      </c>
      <c r="C196" s="1" t="s">
        <v>10</v>
      </c>
    </row>
    <row r="197" spans="2:3" x14ac:dyDescent="0.3">
      <c r="B197" s="1" t="s">
        <v>240</v>
      </c>
      <c r="C197" s="1" t="s">
        <v>34</v>
      </c>
    </row>
    <row r="198" spans="2:3" x14ac:dyDescent="0.3">
      <c r="B198" s="1" t="s">
        <v>241</v>
      </c>
      <c r="C198" s="1" t="s">
        <v>36</v>
      </c>
    </row>
    <row r="199" spans="2:3" x14ac:dyDescent="0.3">
      <c r="B199" s="1" t="s">
        <v>242</v>
      </c>
      <c r="C199" s="1" t="s">
        <v>29</v>
      </c>
    </row>
    <row r="200" spans="2:3" x14ac:dyDescent="0.3">
      <c r="B200" s="1" t="s">
        <v>243</v>
      </c>
      <c r="C200" s="1" t="s">
        <v>190</v>
      </c>
    </row>
    <row r="201" spans="2:3" x14ac:dyDescent="0.3">
      <c r="B201" s="1" t="s">
        <v>244</v>
      </c>
      <c r="C201" s="1" t="s">
        <v>245</v>
      </c>
    </row>
    <row r="202" spans="2:3" x14ac:dyDescent="0.3">
      <c r="B202" s="1" t="s">
        <v>246</v>
      </c>
      <c r="C202" s="1" t="s">
        <v>247</v>
      </c>
    </row>
    <row r="203" spans="2:3" x14ac:dyDescent="0.3">
      <c r="B203" s="1" t="s">
        <v>248</v>
      </c>
      <c r="C203" s="1" t="s">
        <v>249</v>
      </c>
    </row>
    <row r="204" spans="2:3" x14ac:dyDescent="0.3">
      <c r="B204" s="1" t="s">
        <v>250</v>
      </c>
      <c r="C204" s="1" t="s">
        <v>190</v>
      </c>
    </row>
    <row r="205" spans="2:3" x14ac:dyDescent="0.3">
      <c r="B205" s="1" t="s">
        <v>251</v>
      </c>
      <c r="C205" s="1" t="s">
        <v>10</v>
      </c>
    </row>
    <row r="206" spans="2:3" x14ac:dyDescent="0.3">
      <c r="B206" s="1" t="s">
        <v>252</v>
      </c>
      <c r="C206" s="1" t="s">
        <v>236</v>
      </c>
    </row>
    <row r="207" spans="2:3" x14ac:dyDescent="0.3">
      <c r="B207" s="1" t="s">
        <v>253</v>
      </c>
      <c r="C207" s="1" t="s">
        <v>254</v>
      </c>
    </row>
    <row r="208" spans="2:3" x14ac:dyDescent="0.3">
      <c r="B208" s="1" t="s">
        <v>255</v>
      </c>
      <c r="C208" s="1" t="s">
        <v>256</v>
      </c>
    </row>
    <row r="209" spans="2:3" x14ac:dyDescent="0.3">
      <c r="B209" s="1" t="s">
        <v>257</v>
      </c>
      <c r="C209" s="1" t="s">
        <v>236</v>
      </c>
    </row>
    <row r="210" spans="2:3" x14ac:dyDescent="0.3">
      <c r="B210" s="1" t="s">
        <v>258</v>
      </c>
      <c r="C210" s="1" t="s">
        <v>259</v>
      </c>
    </row>
    <row r="211" spans="2:3" x14ac:dyDescent="0.3">
      <c r="B211" s="1" t="s">
        <v>260</v>
      </c>
      <c r="C211" s="1" t="s">
        <v>261</v>
      </c>
    </row>
    <row r="212" spans="2:3" x14ac:dyDescent="0.3">
      <c r="B212" s="1" t="s">
        <v>262</v>
      </c>
      <c r="C212" s="1" t="s">
        <v>263</v>
      </c>
    </row>
    <row r="213" spans="2:3" x14ac:dyDescent="0.3">
      <c r="B213" s="1" t="s">
        <v>264</v>
      </c>
      <c r="C213" s="1" t="s">
        <v>36</v>
      </c>
    </row>
    <row r="214" spans="2:3" x14ac:dyDescent="0.3">
      <c r="B214" s="1" t="s">
        <v>265</v>
      </c>
      <c r="C214" s="1" t="s">
        <v>266</v>
      </c>
    </row>
    <row r="215" spans="2:3" x14ac:dyDescent="0.3">
      <c r="B215" s="1" t="s">
        <v>267</v>
      </c>
      <c r="C215" s="1" t="s">
        <v>268</v>
      </c>
    </row>
    <row r="216" spans="2:3" x14ac:dyDescent="0.3">
      <c r="B216" s="1" t="s">
        <v>269</v>
      </c>
      <c r="C216" s="1" t="s">
        <v>36</v>
      </c>
    </row>
    <row r="217" spans="2:3" x14ac:dyDescent="0.3">
      <c r="B217" s="1" t="s">
        <v>270</v>
      </c>
      <c r="C217" s="1" t="s">
        <v>29</v>
      </c>
    </row>
    <row r="218" spans="2:3" x14ac:dyDescent="0.3">
      <c r="B218" s="1" t="s">
        <v>271</v>
      </c>
      <c r="C218" s="1" t="s">
        <v>236</v>
      </c>
    </row>
    <row r="219" spans="2:3" x14ac:dyDescent="0.3">
      <c r="B219" s="1" t="s">
        <v>272</v>
      </c>
      <c r="C219" s="1" t="s">
        <v>510</v>
      </c>
    </row>
    <row r="220" spans="2:3" x14ac:dyDescent="0.3">
      <c r="B220" s="1" t="s">
        <v>274</v>
      </c>
      <c r="C220" s="1" t="s">
        <v>275</v>
      </c>
    </row>
    <row r="221" spans="2:3" x14ac:dyDescent="0.3">
      <c r="B221" s="1" t="s">
        <v>276</v>
      </c>
      <c r="C221" s="1" t="s">
        <v>277</v>
      </c>
    </row>
    <row r="222" spans="2:3" x14ac:dyDescent="0.3">
      <c r="B222" s="1" t="s">
        <v>278</v>
      </c>
      <c r="C222" s="1" t="s">
        <v>279</v>
      </c>
    </row>
    <row r="223" spans="2:3" x14ac:dyDescent="0.3">
      <c r="B223" s="1" t="s">
        <v>280</v>
      </c>
      <c r="C223" s="1" t="s">
        <v>10</v>
      </c>
    </row>
    <row r="224" spans="2:3" x14ac:dyDescent="0.3">
      <c r="B224" s="1" t="s">
        <v>281</v>
      </c>
      <c r="C224" s="1" t="s">
        <v>29</v>
      </c>
    </row>
    <row r="225" spans="2:3" x14ac:dyDescent="0.3">
      <c r="B225" s="1" t="s">
        <v>282</v>
      </c>
      <c r="C225" s="1" t="s">
        <v>34</v>
      </c>
    </row>
    <row r="226" spans="2:3" x14ac:dyDescent="0.3">
      <c r="B226" s="1" t="s">
        <v>283</v>
      </c>
      <c r="C226" s="1" t="s">
        <v>29</v>
      </c>
    </row>
    <row r="227" spans="2:3" x14ac:dyDescent="0.3">
      <c r="B227" s="1" t="s">
        <v>284</v>
      </c>
      <c r="C227" s="1" t="s">
        <v>82</v>
      </c>
    </row>
    <row r="228" spans="2:3" x14ac:dyDescent="0.3">
      <c r="B228" s="1" t="s">
        <v>285</v>
      </c>
      <c r="C228" s="1" t="s">
        <v>34</v>
      </c>
    </row>
    <row r="229" spans="2:3" x14ac:dyDescent="0.3">
      <c r="B229" s="1" t="s">
        <v>286</v>
      </c>
      <c r="C229" s="1" t="s">
        <v>29</v>
      </c>
    </row>
    <row r="230" spans="2:3" x14ac:dyDescent="0.3">
      <c r="B230" s="1" t="s">
        <v>287</v>
      </c>
      <c r="C230" s="1" t="s">
        <v>34</v>
      </c>
    </row>
    <row r="231" spans="2:3" x14ac:dyDescent="0.3">
      <c r="B231" s="1" t="s">
        <v>288</v>
      </c>
      <c r="C231" s="1" t="s">
        <v>82</v>
      </c>
    </row>
    <row r="232" spans="2:3" x14ac:dyDescent="0.3">
      <c r="B232" s="1" t="s">
        <v>289</v>
      </c>
      <c r="C232" s="1" t="s">
        <v>34</v>
      </c>
    </row>
    <row r="233" spans="2:3" x14ac:dyDescent="0.3">
      <c r="B233" s="1" t="s">
        <v>290</v>
      </c>
      <c r="C233" s="1" t="s">
        <v>29</v>
      </c>
    </row>
    <row r="234" spans="2:3" x14ac:dyDescent="0.3">
      <c r="B234" s="1" t="s">
        <v>291</v>
      </c>
      <c r="C234" s="1" t="s">
        <v>82</v>
      </c>
    </row>
    <row r="235" spans="2:3" x14ac:dyDescent="0.3">
      <c r="B235" s="1" t="s">
        <v>292</v>
      </c>
      <c r="C235" s="1" t="s">
        <v>34</v>
      </c>
    </row>
    <row r="236" spans="2:3" x14ac:dyDescent="0.3">
      <c r="B236" s="1" t="s">
        <v>293</v>
      </c>
      <c r="C236" s="1" t="s">
        <v>29</v>
      </c>
    </row>
    <row r="237" spans="2:3" x14ac:dyDescent="0.3">
      <c r="B237" s="1" t="s">
        <v>294</v>
      </c>
      <c r="C237" s="1" t="s">
        <v>82</v>
      </c>
    </row>
    <row r="238" spans="2:3" x14ac:dyDescent="0.3">
      <c r="B238" s="1" t="s">
        <v>295</v>
      </c>
      <c r="C238" s="1" t="s">
        <v>34</v>
      </c>
    </row>
    <row r="239" spans="2:3" x14ac:dyDescent="0.3">
      <c r="B239" s="1" t="s">
        <v>296</v>
      </c>
      <c r="C239" s="1" t="s">
        <v>29</v>
      </c>
    </row>
    <row r="240" spans="2:3" x14ac:dyDescent="0.3">
      <c r="B240" s="1" t="s">
        <v>297</v>
      </c>
      <c r="C240" s="1" t="s">
        <v>45</v>
      </c>
    </row>
    <row r="241" spans="2:3" x14ac:dyDescent="0.3">
      <c r="B241" s="1" t="s">
        <v>298</v>
      </c>
      <c r="C241" s="1" t="s">
        <v>34</v>
      </c>
    </row>
    <row r="242" spans="2:3" x14ac:dyDescent="0.3">
      <c r="B242" s="1" t="s">
        <v>299</v>
      </c>
      <c r="C242" s="1" t="s">
        <v>300</v>
      </c>
    </row>
    <row r="243" spans="2:3" x14ac:dyDescent="0.3">
      <c r="B243" s="1" t="s">
        <v>301</v>
      </c>
      <c r="C243" s="1" t="s">
        <v>302</v>
      </c>
    </row>
    <row r="244" spans="2:3" x14ac:dyDescent="0.3">
      <c r="B244" s="1" t="s">
        <v>303</v>
      </c>
      <c r="C244" s="1" t="s">
        <v>304</v>
      </c>
    </row>
    <row r="245" spans="2:3" x14ac:dyDescent="0.3">
      <c r="B245" s="1" t="s">
        <v>305</v>
      </c>
      <c r="C245" s="1" t="s">
        <v>306</v>
      </c>
    </row>
    <row r="246" spans="2:3" x14ac:dyDescent="0.3">
      <c r="B246" s="1" t="s">
        <v>307</v>
      </c>
      <c r="C246" s="1" t="s">
        <v>308</v>
      </c>
    </row>
    <row r="247" spans="2:3" x14ac:dyDescent="0.3">
      <c r="B247" s="1" t="s">
        <v>309</v>
      </c>
      <c r="C247" s="1" t="s">
        <v>310</v>
      </c>
    </row>
    <row r="248" spans="2:3" x14ac:dyDescent="0.3">
      <c r="B248" s="1" t="s">
        <v>311</v>
      </c>
      <c r="C248" s="1" t="s">
        <v>312</v>
      </c>
    </row>
    <row r="249" spans="2:3" x14ac:dyDescent="0.3">
      <c r="B249" s="1" t="s">
        <v>313</v>
      </c>
      <c r="C249" s="1" t="s">
        <v>127</v>
      </c>
    </row>
    <row r="250" spans="2:3" x14ac:dyDescent="0.3">
      <c r="B250" s="1" t="s">
        <v>314</v>
      </c>
      <c r="C250" s="1" t="s">
        <v>29</v>
      </c>
    </row>
    <row r="251" spans="2:3" x14ac:dyDescent="0.3">
      <c r="B251" s="1" t="s">
        <v>315</v>
      </c>
      <c r="C251" s="1" t="s">
        <v>82</v>
      </c>
    </row>
    <row r="252" spans="2:3" x14ac:dyDescent="0.3">
      <c r="B252" s="1" t="s">
        <v>316</v>
      </c>
      <c r="C252" s="1" t="s">
        <v>34</v>
      </c>
    </row>
    <row r="253" spans="2:3" x14ac:dyDescent="0.3">
      <c r="B253" s="1" t="s">
        <v>317</v>
      </c>
      <c r="C253" s="1" t="s">
        <v>29</v>
      </c>
    </row>
    <row r="254" spans="2:3" x14ac:dyDescent="0.3">
      <c r="B254" s="1" t="s">
        <v>318</v>
      </c>
      <c r="C254" s="1" t="s">
        <v>82</v>
      </c>
    </row>
    <row r="255" spans="2:3" x14ac:dyDescent="0.3">
      <c r="B255" s="1" t="s">
        <v>319</v>
      </c>
      <c r="C255" s="1" t="s">
        <v>34</v>
      </c>
    </row>
    <row r="256" spans="2:3" x14ac:dyDescent="0.3">
      <c r="B256" s="1" t="s">
        <v>320</v>
      </c>
      <c r="C256" s="1" t="s">
        <v>321</v>
      </c>
    </row>
    <row r="257" spans="2:3" x14ac:dyDescent="0.3">
      <c r="B257" s="1" t="s">
        <v>322</v>
      </c>
      <c r="C257" s="1" t="s">
        <v>323</v>
      </c>
    </row>
    <row r="258" spans="2:3" x14ac:dyDescent="0.3">
      <c r="B258" s="1" t="s">
        <v>324</v>
      </c>
      <c r="C258" s="1" t="s">
        <v>325</v>
      </c>
    </row>
    <row r="259" spans="2:3" x14ac:dyDescent="0.3">
      <c r="B259" s="1" t="s">
        <v>326</v>
      </c>
      <c r="C259" s="1" t="s">
        <v>10</v>
      </c>
    </row>
    <row r="260" spans="2:3" x14ac:dyDescent="0.3">
      <c r="B260" s="1" t="s">
        <v>327</v>
      </c>
      <c r="C260" s="1" t="s">
        <v>29</v>
      </c>
    </row>
    <row r="261" spans="2:3" x14ac:dyDescent="0.3">
      <c r="B261" s="1" t="s">
        <v>328</v>
      </c>
      <c r="C261" s="1" t="s">
        <v>34</v>
      </c>
    </row>
    <row r="262" spans="2:3" x14ac:dyDescent="0.3">
      <c r="B262" s="1" t="s">
        <v>329</v>
      </c>
      <c r="C262" s="1" t="s">
        <v>268</v>
      </c>
    </row>
    <row r="263" spans="2:3" x14ac:dyDescent="0.3">
      <c r="B263" s="1" t="s">
        <v>330</v>
      </c>
      <c r="C263" s="1" t="s">
        <v>36</v>
      </c>
    </row>
    <row r="264" spans="2:3" x14ac:dyDescent="0.3">
      <c r="B264" s="1" t="s">
        <v>331</v>
      </c>
      <c r="C264" s="1" t="s">
        <v>45</v>
      </c>
    </row>
    <row r="265" spans="2:3" x14ac:dyDescent="0.3">
      <c r="B265" s="1" t="s">
        <v>332</v>
      </c>
      <c r="C265" s="1" t="s">
        <v>69</v>
      </c>
    </row>
    <row r="266" spans="2:3" x14ac:dyDescent="0.3">
      <c r="B266" s="1" t="s">
        <v>333</v>
      </c>
      <c r="C266" s="1" t="s">
        <v>34</v>
      </c>
    </row>
    <row r="267" spans="2:3" x14ac:dyDescent="0.3">
      <c r="B267" s="1" t="s">
        <v>334</v>
      </c>
      <c r="C267" s="1" t="s">
        <v>268</v>
      </c>
    </row>
    <row r="268" spans="2:3" x14ac:dyDescent="0.3">
      <c r="B268" s="1" t="s">
        <v>335</v>
      </c>
      <c r="C268" s="1" t="s">
        <v>82</v>
      </c>
    </row>
    <row r="269" spans="2:3" x14ac:dyDescent="0.3">
      <c r="B269" s="1" t="s">
        <v>336</v>
      </c>
      <c r="C269" s="1" t="s">
        <v>34</v>
      </c>
    </row>
    <row r="270" spans="2:3" x14ac:dyDescent="0.3">
      <c r="B270" s="1" t="s">
        <v>337</v>
      </c>
      <c r="C270" s="1" t="s">
        <v>338</v>
      </c>
    </row>
    <row r="271" spans="2:3" x14ac:dyDescent="0.3">
      <c r="B271" s="1" t="s">
        <v>339</v>
      </c>
      <c r="C271" s="1" t="s">
        <v>340</v>
      </c>
    </row>
    <row r="272" spans="2:3" x14ac:dyDescent="0.3">
      <c r="B272" s="1" t="s">
        <v>341</v>
      </c>
      <c r="C272" s="1" t="s">
        <v>342</v>
      </c>
    </row>
    <row r="273" spans="2:3" x14ac:dyDescent="0.3">
      <c r="B273" s="1" t="s">
        <v>343</v>
      </c>
      <c r="C273" s="1" t="s">
        <v>344</v>
      </c>
    </row>
    <row r="274" spans="2:3" x14ac:dyDescent="0.3">
      <c r="B274" s="1" t="s">
        <v>345</v>
      </c>
      <c r="C274" s="1" t="s">
        <v>346</v>
      </c>
    </row>
    <row r="275" spans="2:3" x14ac:dyDescent="0.3">
      <c r="B275" s="1" t="s">
        <v>347</v>
      </c>
      <c r="C275" s="1" t="s">
        <v>348</v>
      </c>
    </row>
    <row r="276" spans="2:3" x14ac:dyDescent="0.3">
      <c r="B276" s="1" t="s">
        <v>349</v>
      </c>
      <c r="C276" s="1" t="s">
        <v>350</v>
      </c>
    </row>
    <row r="277" spans="2:3" x14ac:dyDescent="0.3">
      <c r="B277" s="1" t="s">
        <v>351</v>
      </c>
      <c r="C277" s="1" t="s">
        <v>352</v>
      </c>
    </row>
    <row r="278" spans="2:3" x14ac:dyDescent="0.3">
      <c r="B278" s="1" t="s">
        <v>353</v>
      </c>
      <c r="C278" s="1" t="s">
        <v>29</v>
      </c>
    </row>
    <row r="279" spans="2:3" x14ac:dyDescent="0.3">
      <c r="B279" s="1" t="s">
        <v>354</v>
      </c>
      <c r="C279" s="1" t="s">
        <v>82</v>
      </c>
    </row>
    <row r="280" spans="2:3" x14ac:dyDescent="0.3">
      <c r="B280" s="1" t="s">
        <v>355</v>
      </c>
      <c r="C280" s="1" t="s">
        <v>34</v>
      </c>
    </row>
    <row r="281" spans="2:3" x14ac:dyDescent="0.3">
      <c r="B281" s="1" t="s">
        <v>356</v>
      </c>
      <c r="C281" s="1" t="s">
        <v>29</v>
      </c>
    </row>
    <row r="282" spans="2:3" x14ac:dyDescent="0.3">
      <c r="B282" s="1" t="s">
        <v>357</v>
      </c>
      <c r="C282" s="1" t="s">
        <v>82</v>
      </c>
    </row>
    <row r="283" spans="2:3" x14ac:dyDescent="0.3">
      <c r="B283" s="1" t="s">
        <v>358</v>
      </c>
      <c r="C283" s="1" t="s">
        <v>34</v>
      </c>
    </row>
    <row r="284" spans="2:3" x14ac:dyDescent="0.3">
      <c r="B284" s="1" t="s">
        <v>359</v>
      </c>
      <c r="C284" s="1" t="s">
        <v>360</v>
      </c>
    </row>
    <row r="285" spans="2:3" x14ac:dyDescent="0.3">
      <c r="B285" s="1" t="s">
        <v>361</v>
      </c>
      <c r="C285" s="1" t="s">
        <v>29</v>
      </c>
    </row>
    <row r="286" spans="2:3" x14ac:dyDescent="0.3">
      <c r="B286" s="1" t="s">
        <v>362</v>
      </c>
      <c r="C286" s="1" t="s">
        <v>82</v>
      </c>
    </row>
    <row r="287" spans="2:3" x14ac:dyDescent="0.3">
      <c r="B287" s="1" t="s">
        <v>363</v>
      </c>
      <c r="C287" s="1" t="s">
        <v>34</v>
      </c>
    </row>
    <row r="288" spans="2:3" x14ac:dyDescent="0.3">
      <c r="B288" s="1" t="s">
        <v>364</v>
      </c>
      <c r="C288" s="1" t="s">
        <v>365</v>
      </c>
    </row>
    <row r="289" spans="2:3" x14ac:dyDescent="0.3">
      <c r="B289" s="1" t="s">
        <v>366</v>
      </c>
      <c r="C289" s="1" t="s">
        <v>45</v>
      </c>
    </row>
    <row r="290" spans="2:3" x14ac:dyDescent="0.3">
      <c r="B290" s="1" t="s">
        <v>367</v>
      </c>
      <c r="C290" s="1" t="s">
        <v>34</v>
      </c>
    </row>
    <row r="291" spans="2:3" x14ac:dyDescent="0.3">
      <c r="B291" s="1" t="s">
        <v>368</v>
      </c>
      <c r="C291" s="1" t="s">
        <v>29</v>
      </c>
    </row>
    <row r="292" spans="2:3" x14ac:dyDescent="0.3">
      <c r="B292" s="1" t="s">
        <v>369</v>
      </c>
      <c r="C292" s="1" t="s">
        <v>45</v>
      </c>
    </row>
    <row r="293" spans="2:3" x14ac:dyDescent="0.3">
      <c r="B293" s="1" t="s">
        <v>370</v>
      </c>
      <c r="C293" s="1" t="s">
        <v>34</v>
      </c>
    </row>
    <row r="294" spans="2:3" x14ac:dyDescent="0.3">
      <c r="B294" s="1" t="s">
        <v>371</v>
      </c>
      <c r="C294" s="1" t="s">
        <v>372</v>
      </c>
    </row>
    <row r="295" spans="2:3" x14ac:dyDescent="0.3">
      <c r="B295" s="1" t="s">
        <v>373</v>
      </c>
      <c r="C295" s="1" t="s">
        <v>266</v>
      </c>
    </row>
    <row r="296" spans="2:3" x14ac:dyDescent="0.3">
      <c r="B296" s="1" t="s">
        <v>374</v>
      </c>
      <c r="C296" s="1" t="s">
        <v>375</v>
      </c>
    </row>
    <row r="297" spans="2:3" x14ac:dyDescent="0.3">
      <c r="B297" s="1" t="s">
        <v>376</v>
      </c>
      <c r="C297" s="1" t="s">
        <v>372</v>
      </c>
    </row>
    <row r="298" spans="2:3" x14ac:dyDescent="0.3">
      <c r="B298" s="1" t="s">
        <v>377</v>
      </c>
      <c r="C298" s="1" t="s">
        <v>378</v>
      </c>
    </row>
    <row r="299" spans="2:3" x14ac:dyDescent="0.3">
      <c r="B299" s="1" t="s">
        <v>379</v>
      </c>
      <c r="C299" s="1" t="s">
        <v>380</v>
      </c>
    </row>
    <row r="300" spans="2:3" x14ac:dyDescent="0.3">
      <c r="B300" s="1" t="s">
        <v>381</v>
      </c>
      <c r="C300" s="1" t="s">
        <v>382</v>
      </c>
    </row>
    <row r="301" spans="2:3" x14ac:dyDescent="0.3">
      <c r="B301" s="1" t="s">
        <v>383</v>
      </c>
      <c r="C301" s="1" t="s">
        <v>384</v>
      </c>
    </row>
    <row r="302" spans="2:3" x14ac:dyDescent="0.3">
      <c r="B302" s="1" t="s">
        <v>385</v>
      </c>
      <c r="C302" s="1" t="s">
        <v>29</v>
      </c>
    </row>
    <row r="303" spans="2:3" x14ac:dyDescent="0.3">
      <c r="B303" s="1" t="s">
        <v>386</v>
      </c>
      <c r="C303" s="1" t="s">
        <v>387</v>
      </c>
    </row>
    <row r="304" spans="2:3" x14ac:dyDescent="0.3">
      <c r="B304" s="1" t="s">
        <v>388</v>
      </c>
      <c r="C304" s="1" t="s">
        <v>389</v>
      </c>
    </row>
    <row r="305" spans="2:3" x14ac:dyDescent="0.3">
      <c r="B305" s="1" t="s">
        <v>390</v>
      </c>
      <c r="C305" s="1" t="s">
        <v>10</v>
      </c>
    </row>
    <row r="306" spans="2:3" x14ac:dyDescent="0.3">
      <c r="B306" s="1" t="s">
        <v>391</v>
      </c>
      <c r="C306" s="1" t="s">
        <v>34</v>
      </c>
    </row>
    <row r="307" spans="2:3" x14ac:dyDescent="0.3">
      <c r="B307" s="1" t="s">
        <v>392</v>
      </c>
      <c r="C307" s="1" t="s">
        <v>45</v>
      </c>
    </row>
    <row r="308" spans="2:3" x14ac:dyDescent="0.3">
      <c r="B308" s="1" t="s">
        <v>393</v>
      </c>
      <c r="C308" s="1" t="s">
        <v>34</v>
      </c>
    </row>
    <row r="309" spans="2:3" x14ac:dyDescent="0.3">
      <c r="B309" s="1" t="s">
        <v>394</v>
      </c>
      <c r="C309" s="1" t="s">
        <v>45</v>
      </c>
    </row>
    <row r="310" spans="2:3" x14ac:dyDescent="0.3">
      <c r="B310" s="1" t="s">
        <v>395</v>
      </c>
      <c r="C310" s="1" t="s">
        <v>34</v>
      </c>
    </row>
    <row r="311" spans="2:3" x14ac:dyDescent="0.3">
      <c r="B311" s="1" t="s">
        <v>396</v>
      </c>
      <c r="C311" s="1" t="s">
        <v>397</v>
      </c>
    </row>
    <row r="312" spans="2:3" x14ac:dyDescent="0.3">
      <c r="B312" s="1" t="s">
        <v>398</v>
      </c>
      <c r="C312" s="1" t="s">
        <v>399</v>
      </c>
    </row>
    <row r="313" spans="2:3" x14ac:dyDescent="0.3">
      <c r="B313" s="1" t="s">
        <v>400</v>
      </c>
      <c r="C313" s="1" t="s">
        <v>10</v>
      </c>
    </row>
    <row r="314" spans="2:3" x14ac:dyDescent="0.3">
      <c r="B314" s="1" t="s">
        <v>401</v>
      </c>
      <c r="C314" s="1" t="s">
        <v>402</v>
      </c>
    </row>
    <row r="315" spans="2:3" x14ac:dyDescent="0.3">
      <c r="B315" s="1" t="s">
        <v>403</v>
      </c>
      <c r="C315" s="1" t="s">
        <v>404</v>
      </c>
    </row>
    <row r="316" spans="2:3" x14ac:dyDescent="0.3">
      <c r="B316" s="1" t="s">
        <v>405</v>
      </c>
      <c r="C316" s="1" t="s">
        <v>406</v>
      </c>
    </row>
    <row r="317" spans="2:3" x14ac:dyDescent="0.3">
      <c r="B317" s="1" t="s">
        <v>407</v>
      </c>
      <c r="C317" s="1" t="s">
        <v>10</v>
      </c>
    </row>
    <row r="318" spans="2:3" x14ac:dyDescent="0.3">
      <c r="B318" s="1" t="s">
        <v>408</v>
      </c>
      <c r="C318" s="1" t="s">
        <v>511</v>
      </c>
    </row>
    <row r="319" spans="2:3" x14ac:dyDescent="0.3">
      <c r="B319" s="1" t="s">
        <v>410</v>
      </c>
      <c r="C319" s="1" t="s">
        <v>411</v>
      </c>
    </row>
    <row r="320" spans="2:3" x14ac:dyDescent="0.3">
      <c r="B320" s="1" t="s">
        <v>412</v>
      </c>
      <c r="C320" s="1" t="s">
        <v>413</v>
      </c>
    </row>
    <row r="321" spans="2:3" x14ac:dyDescent="0.3">
      <c r="B321" s="1" t="s">
        <v>414</v>
      </c>
      <c r="C321" s="1" t="s">
        <v>10</v>
      </c>
    </row>
    <row r="322" spans="2:3" x14ac:dyDescent="0.3">
      <c r="B322" s="1" t="s">
        <v>499</v>
      </c>
      <c r="C322" s="1" t="s">
        <v>500</v>
      </c>
    </row>
    <row r="323" spans="2:3" x14ac:dyDescent="0.3">
      <c r="B323" s="1" t="s">
        <v>501</v>
      </c>
      <c r="C323" s="1" t="s">
        <v>10</v>
      </c>
    </row>
  </sheetData>
  <autoFilter ref="B2:C323" xr:uid="{CB3DBBAA-4B74-4028-AA0C-D97E9BA26E83}"/>
  <mergeCells count="2">
    <mergeCell ref="B2:C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 nuevas agosto</vt:lpstr>
      <vt:lpstr>28 08 25</vt:lpstr>
      <vt:lpstr>19 12 24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GARCIA</dc:creator>
  <cp:lastModifiedBy>ANDREA GARCIA</cp:lastModifiedBy>
  <dcterms:created xsi:type="dcterms:W3CDTF">2025-08-28T15:32:20Z</dcterms:created>
  <dcterms:modified xsi:type="dcterms:W3CDTF">2025-08-28T15:43:11Z</dcterms:modified>
</cp:coreProperties>
</file>